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حص" sheetId="3" state="visible" r:id="rId3"/>
  </sheets>
  <definedNames>
    <definedName name="_xlnm.Print_Area" localSheetId="2">'الفحص'!$A$1:$D$24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;[Red]-#,##0.0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65" fontId="10" fillId="0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فحص مؤشرات الاستمرارية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لتقييم الاستمرارية عند إعداد ومراجعة القوائم: من أرقام أساسية يحسب ستة مؤشرات مالية، ويقارنها بحدود قابلة للتعديل، ويحدد المؤشرات المتجاوزة ودرجة المتابعة المقترحة.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الأرقام من مسودة القوائم، وعدّل الحدود حسب القطاع والعقود (مثل شروط القروض).</t>
        </is>
      </c>
    </row>
    <row r="8" ht="22" customHeight="1">
      <c r="B8" s="10" t="inlineStr">
        <is>
          <t>ملاحظات</t>
        </is>
      </c>
    </row>
    <row r="9" ht="50" customHeight="1">
      <c r="A9" s="11" t="inlineStr">
        <is>
          <t>•</t>
        </is>
      </c>
      <c r="B9" s="12" t="inlineStr">
        <is>
          <t>الورقة تنبيه أولي وليست حكمًا؛ التقييم يشمل خطط الإدارة والتدفقات المتوقعة والتمويل المتاح لمدة 12 شهرًا على الأقل وفق IAS 1 وISA 570. المثال لشركة متعثرة عمدًا للتوضيح. راجع أيضًا أثر الخسائر على رأس المال في قانون الشركات.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0" customWidth="1" min="3" max="3"/>
    <col width="12" customWidth="1" min="4" max="4"/>
  </cols>
  <sheetData>
    <row r="1" ht="30" customHeight="1">
      <c r="A1" s="15" t="inlineStr">
        <is>
          <t>مؤشرات الاستمرارية - 31/12/2025 (مثال)</t>
        </is>
      </c>
      <c r="B1" s="16" t="n"/>
      <c r="C1" s="16" t="n"/>
      <c r="D1" s="16" t="n"/>
    </row>
    <row r="2" ht="30" customHeight="1">
      <c r="A2" s="17" t="inlineStr">
        <is>
          <t>الخلايا الصفراء للإدخال.</t>
        </is>
      </c>
    </row>
    <row r="4">
      <c r="A4" s="18" t="inlineStr">
        <is>
          <t>الأصول المتداولة</t>
        </is>
      </c>
      <c r="B4" s="19" t="n">
        <v>14000000</v>
      </c>
    </row>
    <row r="5">
      <c r="A5" s="18" t="inlineStr">
        <is>
          <t>الالتزامات المتداولة</t>
        </is>
      </c>
      <c r="B5" s="19" t="n">
        <v>16500000</v>
      </c>
    </row>
    <row r="6">
      <c r="A6" s="18" t="inlineStr">
        <is>
          <t>النقدية</t>
        </is>
      </c>
      <c r="B6" s="19" t="n">
        <v>900000</v>
      </c>
    </row>
    <row r="7">
      <c r="A7" s="18" t="inlineStr">
        <is>
          <t>ديون تستحق خلال 12 شهرًا</t>
        </is>
      </c>
      <c r="B7" s="19" t="n">
        <v>6000000</v>
      </c>
    </row>
    <row r="8">
      <c r="A8" s="18" t="inlineStr">
        <is>
          <t>التدفق النقدي التشغيلي</t>
        </is>
      </c>
      <c r="B8" s="19" t="n">
        <v>-1200000</v>
      </c>
    </row>
    <row r="9">
      <c r="A9" s="18" t="inlineStr">
        <is>
          <t>صافي الربح أو الخسارة</t>
        </is>
      </c>
      <c r="B9" s="19" t="n">
        <v>-2400000</v>
      </c>
    </row>
    <row r="10">
      <c r="A10" s="18" t="inlineStr">
        <is>
          <t>حقوق الملكية</t>
        </is>
      </c>
      <c r="B10" s="19" t="n">
        <v>5500000</v>
      </c>
    </row>
    <row r="11">
      <c r="A11" s="18" t="inlineStr">
        <is>
          <t>رأس المال المدفوع</t>
        </is>
      </c>
      <c r="B11" s="19" t="n">
        <v>10000000</v>
      </c>
    </row>
    <row r="12">
      <c r="A12" s="18" t="inlineStr">
        <is>
          <t>مصروف الفوائد</t>
        </is>
      </c>
      <c r="B12" s="19" t="n">
        <v>1900000</v>
      </c>
    </row>
    <row r="13">
      <c r="A13" s="18" t="inlineStr">
        <is>
          <t>الربح قبل الفوائد والضرائب</t>
        </is>
      </c>
      <c r="B13" s="19" t="n">
        <v>-300000</v>
      </c>
    </row>
    <row r="15" ht="30" customHeight="1">
      <c r="A15" s="20" t="inlineStr">
        <is>
          <t>المؤشر</t>
        </is>
      </c>
      <c r="B15" s="20" t="inlineStr">
        <is>
          <t>القيمة</t>
        </is>
      </c>
      <c r="C15" s="20" t="inlineStr">
        <is>
          <t>الحد</t>
        </is>
      </c>
      <c r="D15" s="20" t="inlineStr">
        <is>
          <t>الحالة</t>
        </is>
      </c>
    </row>
    <row r="16">
      <c r="A16" s="18" t="inlineStr">
        <is>
          <t>نسبة التداول</t>
        </is>
      </c>
      <c r="B16" s="21">
        <f>IF(B5=0,"",B4/B5)</f>
        <v/>
      </c>
      <c r="C16" s="22" t="n">
        <v>1</v>
      </c>
      <c r="D16" s="23">
        <f>IF(B16="","",IF(B16&lt;C16,"تنبيه","سليم"))</f>
        <v/>
      </c>
    </row>
    <row r="17">
      <c r="A17" s="18" t="inlineStr">
        <is>
          <t>النقدية إلى الديون المستحقة</t>
        </is>
      </c>
      <c r="B17" s="21">
        <f>IF(B7=0,"",B6/B7)</f>
        <v/>
      </c>
      <c r="C17" s="22" t="n">
        <v>0.5</v>
      </c>
      <c r="D17" s="23">
        <f>IF(B17="","",IF(B17&lt;C17,"تنبيه","سليم"))</f>
        <v/>
      </c>
    </row>
    <row r="18">
      <c r="A18" s="18" t="inlineStr">
        <is>
          <t>التدفق التشغيلي</t>
        </is>
      </c>
      <c r="B18" s="24">
        <f>B8</f>
        <v/>
      </c>
      <c r="C18" s="22" t="n">
        <v>0</v>
      </c>
      <c r="D18" s="23">
        <f>IF(B18="","",IF(B18&lt;C18,"تنبيه","سليم"))</f>
        <v/>
      </c>
    </row>
    <row r="19">
      <c r="A19" s="18" t="inlineStr">
        <is>
          <t>صافي الربح</t>
        </is>
      </c>
      <c r="B19" s="24">
        <f>B9</f>
        <v/>
      </c>
      <c r="C19" s="22" t="n">
        <v>0</v>
      </c>
      <c r="D19" s="23">
        <f>IF(B19="","",IF(B19&lt;C19,"تنبيه","سليم"))</f>
        <v/>
      </c>
    </row>
    <row r="20">
      <c r="A20" s="18" t="inlineStr">
        <is>
          <t>حقوق الملكية إلى رأس المال</t>
        </is>
      </c>
      <c r="B20" s="21">
        <f>IF(B11=0,"",B10/B11)</f>
        <v/>
      </c>
      <c r="C20" s="22" t="n">
        <v>0.5</v>
      </c>
      <c r="D20" s="23">
        <f>IF(B20="","",IF(B20&lt;C20,"تنبيه","سليم"))</f>
        <v/>
      </c>
    </row>
    <row r="21">
      <c r="A21" s="18" t="inlineStr">
        <is>
          <t>تغطية الفوائد</t>
        </is>
      </c>
      <c r="B21" s="21">
        <f>IF(B12=0,"",B13/B12)</f>
        <v/>
      </c>
      <c r="C21" s="22" t="n">
        <v>1.5</v>
      </c>
      <c r="D21" s="23">
        <f>IF(B21="","",IF(B21&lt;C21,"تنبيه","سليم"))</f>
        <v/>
      </c>
    </row>
    <row r="23">
      <c r="A23" s="25" t="inlineStr">
        <is>
          <t>مؤشرات التنبيه</t>
        </is>
      </c>
      <c r="B23" s="24">
        <f>COUNTIF(D16:D21,"تنبيه")</f>
        <v/>
      </c>
    </row>
    <row r="24">
      <c r="A24" s="18" t="inlineStr">
        <is>
          <t>الدرجة</t>
        </is>
      </c>
      <c r="B24" s="26">
        <f>IF(B23&gt;=4,"فحص موسع",IF(B23&gt;=2,"متابعة","لا مؤشرات بارزة"))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2:D2"/>
  </mergeCells>
  <conditionalFormatting sqref="D16:D21">
    <cfRule type="cellIs" priority="1" operator="equal" dxfId="0">
      <formula>"تنبيه"</formula>
    </cfRule>
    <cfRule type="cellIs" priority="2" operator="equal" dxfId="1">
      <formula>"سليم"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2026-11-02T09:30:26Z</dcterms:created>
  <dcterms:modified xmlns:dcterms="http://purl.org/dc/terms/" xmlns:xsi="http://www.w3.org/2001/XMLSchema-instance" xsi:type="dcterms:W3CDTF">2026-11-02T09:30:26Z</dcterms:modified>
</cp:coreProperties>
</file>