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سلسل" sheetId="3" state="visible" r:id="rId3"/>
  </sheets>
  <definedNames>
    <definedName name="_xlnm.Print_Area" localSheetId="2">'التسلسل'!$A$1:$D$35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5" fontId="14" fillId="3" borderId="2" applyAlignment="1" pivotButton="0" quotePrefix="0" xfId="0">
      <alignment horizontal="center" vertical="center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تسلسل القيمة العادلة IFRS 13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34" customHeight="1">
      <c r="A5" s="11" t="inlineStr">
        <is>
          <t>•</t>
        </is>
      </c>
      <c r="B5" s="12" t="inlineStr">
        <is>
          <t>لإيضاح القيمة العادلة: لكل بند المستوى والمبلغ وأسلوب التقييم، فيجمع البنود حسب المستويات الثلاثة ونصيب كل منها، مع حركة مبسطة للمستوى 3 ومطابقتها.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صنّف كل بند بأدنى مستوى لمدخل جوهري في القياس، ثم اكتب حركة المستوى 3.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المستوى 1 سعر معلن لنفس الأصل في سوق نشطة؛ 2 مدخلات ملحوظة أخرى؛ 3 مدخلات غير ملحوظة. أفصح عن المدخلات الجوهرية والحساسية للمستوى 3. وثق أسباب التحويلات بين المستويات.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5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" customWidth="1" min="2" max="2"/>
    <col width="14" customWidth="1" min="3" max="3"/>
    <col width="26" customWidth="1" min="4" max="4"/>
  </cols>
  <sheetData>
    <row r="1" ht="30" customHeight="1">
      <c r="A1" s="15" t="inlineStr">
        <is>
          <t>تسلسل القيمة العادلة - 31/12/2025</t>
        </is>
      </c>
      <c r="B1" s="16" t="n"/>
      <c r="C1" s="16" t="n"/>
      <c r="D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البند</t>
        </is>
      </c>
      <c r="B4" s="18" t="inlineStr">
        <is>
          <t>المستوى</t>
        </is>
      </c>
      <c r="C4" s="18" t="inlineStr">
        <is>
          <t>المبلغ</t>
        </is>
      </c>
      <c r="D4" s="18" t="inlineStr">
        <is>
          <t>أسلوب التقييم</t>
        </is>
      </c>
    </row>
    <row r="5">
      <c r="A5" s="19" t="inlineStr">
        <is>
          <t>أسهم مدرجة</t>
        </is>
      </c>
      <c r="B5" s="20" t="inlineStr">
        <is>
          <t>المستوى 1</t>
        </is>
      </c>
      <c r="C5" s="21" t="n">
        <v>4000000</v>
      </c>
      <c r="D5" s="19" t="inlineStr">
        <is>
          <t>سعر البورصة</t>
        </is>
      </c>
    </row>
    <row r="6">
      <c r="A6" s="19" t="inlineStr">
        <is>
          <t>أذون خزانة</t>
        </is>
      </c>
      <c r="B6" s="20" t="inlineStr">
        <is>
          <t>المستوى 2</t>
        </is>
      </c>
      <c r="C6" s="21" t="n">
        <v>12000000</v>
      </c>
      <c r="D6" s="19" t="inlineStr">
        <is>
          <t>عائد سوقي ملحوظ</t>
        </is>
      </c>
    </row>
    <row r="7">
      <c r="A7" s="19" t="inlineStr">
        <is>
          <t>عقد مشتقات عملة</t>
        </is>
      </c>
      <c r="B7" s="20" t="inlineStr">
        <is>
          <t>المستوى 2</t>
        </is>
      </c>
      <c r="C7" s="21" t="n">
        <v>1000000</v>
      </c>
      <c r="D7" s="19" t="inlineStr">
        <is>
          <t>أسعار آجلة</t>
        </is>
      </c>
    </row>
    <row r="8">
      <c r="A8" s="19" t="inlineStr">
        <is>
          <t>حصة غير مدرجة</t>
        </is>
      </c>
      <c r="B8" s="20" t="inlineStr">
        <is>
          <t>المستوى 3</t>
        </is>
      </c>
      <c r="C8" s="21" t="n">
        <v>9000000</v>
      </c>
      <c r="D8" s="19" t="inlineStr">
        <is>
          <t>مضاعفات مع خصم سيولة</t>
        </is>
      </c>
    </row>
    <row r="9">
      <c r="A9" s="19" t="inlineStr">
        <is>
          <t>عقار استثماري</t>
        </is>
      </c>
      <c r="B9" s="20" t="inlineStr">
        <is>
          <t>المستوى 3</t>
        </is>
      </c>
      <c r="C9" s="21" t="n">
        <v>54000000</v>
      </c>
      <c r="D9" s="19" t="inlineStr">
        <is>
          <t>تدفقات مخصومة</t>
        </is>
      </c>
    </row>
    <row r="10">
      <c r="A10" s="19" t="n"/>
      <c r="B10" s="20" t="n"/>
      <c r="C10" s="21" t="n"/>
      <c r="D10" s="19" t="n"/>
    </row>
    <row r="11">
      <c r="A11" s="19" t="n"/>
      <c r="B11" s="20" t="n"/>
      <c r="C11" s="21" t="n"/>
      <c r="D11" s="19" t="n"/>
    </row>
    <row r="12">
      <c r="A12" s="19" t="n"/>
      <c r="B12" s="20" t="n"/>
      <c r="C12" s="21" t="n"/>
      <c r="D12" s="19" t="n"/>
    </row>
    <row r="13">
      <c r="A13" s="19" t="n"/>
      <c r="B13" s="20" t="n"/>
      <c r="C13" s="21" t="n"/>
      <c r="D13" s="19" t="n"/>
    </row>
    <row r="14">
      <c r="A14" s="19" t="n"/>
      <c r="B14" s="20" t="n"/>
      <c r="C14" s="21" t="n"/>
      <c r="D14" s="19" t="n"/>
    </row>
    <row r="15">
      <c r="A15" s="19" t="n"/>
      <c r="B15" s="20" t="n"/>
      <c r="C15" s="21" t="n"/>
      <c r="D15" s="19" t="n"/>
    </row>
    <row r="16">
      <c r="A16" s="19" t="n"/>
      <c r="B16" s="20" t="n"/>
      <c r="C16" s="21" t="n"/>
      <c r="D16" s="19" t="n"/>
    </row>
    <row r="17">
      <c r="A17" s="19" t="n"/>
      <c r="B17" s="20" t="n"/>
      <c r="C17" s="21" t="n"/>
      <c r="D17" s="19" t="n"/>
    </row>
    <row r="18">
      <c r="A18" s="19" t="n"/>
      <c r="B18" s="20" t="n"/>
      <c r="C18" s="21" t="n"/>
      <c r="D18" s="19" t="n"/>
    </row>
    <row r="19">
      <c r="A19" s="19" t="n"/>
      <c r="B19" s="20" t="n"/>
      <c r="C19" s="21" t="n"/>
      <c r="D19" s="19" t="n"/>
    </row>
    <row r="20">
      <c r="A20" s="19" t="n"/>
      <c r="B20" s="20" t="n"/>
      <c r="C20" s="21" t="n"/>
      <c r="D20" s="19" t="n"/>
    </row>
    <row r="21">
      <c r="A21" s="19" t="n"/>
      <c r="B21" s="20" t="n"/>
      <c r="C21" s="21" t="n"/>
      <c r="D21" s="19" t="n"/>
    </row>
    <row r="22">
      <c r="A22" s="19" t="n"/>
      <c r="B22" s="20" t="n"/>
      <c r="C22" s="21" t="n"/>
      <c r="D22" s="19" t="n"/>
    </row>
    <row r="23">
      <c r="A23" s="19" t="n"/>
      <c r="B23" s="20" t="n"/>
      <c r="C23" s="21" t="n"/>
      <c r="D23" s="19" t="n"/>
    </row>
    <row r="24">
      <c r="A24" s="19" t="n"/>
      <c r="B24" s="20" t="n"/>
      <c r="C24" s="21" t="n"/>
      <c r="D24" s="19" t="n"/>
    </row>
    <row r="25">
      <c r="A25" s="22" t="inlineStr">
        <is>
          <t>الإجمالي</t>
        </is>
      </c>
      <c r="B25" s="23" t="n"/>
      <c r="C25" s="24">
        <f>SUM(C5:C24)</f>
        <v/>
      </c>
      <c r="D25" s="23" t="n"/>
    </row>
    <row r="27">
      <c r="A27" s="25" t="inlineStr">
        <is>
          <t>المستوى 1</t>
        </is>
      </c>
      <c r="B27" s="26">
        <f>SUMIF(B5:B24,A27,C5:C24)</f>
        <v/>
      </c>
    </row>
    <row r="28">
      <c r="A28" s="25" t="inlineStr">
        <is>
          <t>المستوى 2</t>
        </is>
      </c>
      <c r="B28" s="26">
        <f>SUMIF(B5:B24,A28,C5:C24)</f>
        <v/>
      </c>
    </row>
    <row r="29">
      <c r="A29" s="25" t="inlineStr">
        <is>
          <t>المستوى 3</t>
        </is>
      </c>
      <c r="B29" s="26">
        <f>SUMIF(B5:B24,A29,C5:C24)</f>
        <v/>
      </c>
    </row>
    <row r="30">
      <c r="A30" s="27" t="inlineStr">
        <is>
          <t>نصيب المستوى 3</t>
        </is>
      </c>
      <c r="B30" s="28">
        <f>IF(C25=0,"",B29/C25)</f>
        <v/>
      </c>
    </row>
    <row r="31">
      <c r="A31" s="27" t="inlineStr">
        <is>
          <t>المستوى 3 أول المدة</t>
        </is>
      </c>
      <c r="B31" s="21" t="n">
        <v>58000000</v>
      </c>
    </row>
    <row r="32">
      <c r="A32" s="27" t="inlineStr">
        <is>
          <t>مكاسب غير محققة</t>
        </is>
      </c>
      <c r="B32" s="21" t="n">
        <v>3500000</v>
      </c>
    </row>
    <row r="33">
      <c r="A33" s="27" t="inlineStr">
        <is>
          <t>مشتريات</t>
        </is>
      </c>
      <c r="B33" s="21" t="n">
        <v>1500000</v>
      </c>
    </row>
    <row r="34">
      <c r="A34" s="25" t="inlineStr">
        <is>
          <t>المستوى 3 آخر المدة</t>
        </is>
      </c>
      <c r="B34" s="26">
        <f>B31+B32+B33</f>
        <v/>
      </c>
    </row>
    <row r="35">
      <c r="A35" s="27" t="inlineStr">
        <is>
          <t>فرق المطابقة</t>
        </is>
      </c>
      <c r="B35" s="29">
        <f>B34-B29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D1"/>
    <mergeCell ref="A2:D2"/>
  </mergeCells>
  <dataValidations count="1">
    <dataValidation sqref="B5:B24" showDropDown="0" showInputMessage="0" showErrorMessage="0" allowBlank="1" type="list">
      <formula1>"المستوى 1,المستوى 2,المستوى 3"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2026-11-03T12:53:51Z</dcterms:created>
  <dcterms:modified xmlns:dcterms="http://purl.org/dc/terms/" xmlns:xsi="http://www.w3.org/2001/XMLSchema-instance" xsi:type="dcterms:W3CDTF">2026-11-03T12:53:52Z</dcterms:modified>
</cp:coreProperties>
</file>