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اقتناء" sheetId="3" state="visible" r:id="rId3"/>
  </sheets>
  <definedNames>
    <definedName name="_xlnm.Print_Area" localSheetId="2">'الاقتناء'!$A$1:$B$17</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5" fontId="16" fillId="3" borderId="2" applyAlignment="1" pivotButton="0" quotePrefix="0" xfId="0">
      <alignment horizontal="center" vertical="center"/>
    </xf>
    <xf numFmtId="165" fontId="10" fillId="0" borderId="2" applyAlignment="1" pivotButton="0" quotePrefix="0" xfId="0">
      <alignment horizontal="center" vertical="center"/>
    </xf>
    <xf numFmtId="0"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الاقتناء المرحلي وحساب الشهرة IFRS 3</t>
        </is>
      </c>
    </row>
    <row r="2" ht="4" customHeight="1">
      <c r="A2" s="9" t="n"/>
    </row>
    <row r="4" ht="22" customHeight="1">
      <c r="B4" s="10" t="inlineStr">
        <is>
          <t>فكرة القالب</t>
        </is>
      </c>
    </row>
    <row r="5" ht="34" customHeight="1">
      <c r="A5" s="11" t="inlineStr">
        <is>
          <t>•</t>
        </is>
      </c>
      <c r="B5" s="12" t="inlineStr">
        <is>
          <t>عند الوصول إلى السيطرة على مراحل: يعيد قياس الحصة السابقة بالقيمة العادلة ويحسب ربحها، ثم الحقوق غير المسيطرة والشهرة من المقابل والحصة السابقة وصافي الأصول.</t>
        </is>
      </c>
    </row>
    <row r="6" ht="22" customHeight="1">
      <c r="B6" s="10" t="inlineStr">
        <is>
          <t>خطوات الاستخدام</t>
        </is>
      </c>
    </row>
    <row r="7" ht="18" customHeight="1">
      <c r="A7" s="11" t="inlineStr">
        <is>
          <t>•</t>
        </is>
      </c>
      <c r="B7" s="12" t="inlineStr">
        <is>
          <t>اكتب النسب والقيم من عقد الاقتناء وتقرير التقييم.</t>
        </is>
      </c>
    </row>
    <row r="8" ht="22" customHeight="1">
      <c r="B8" s="10" t="inlineStr">
        <is>
          <t>ملاحظات</t>
        </is>
      </c>
    </row>
    <row r="9" ht="50" customHeight="1">
      <c r="A9" s="11" t="inlineStr">
        <is>
          <t>•</t>
        </is>
      </c>
      <c r="B9" s="12" t="inlineStr">
        <is>
          <t>المثال يقيس الحقوق غير المسيطرة بالحصة النسبية، ويجوز قياسها بالقيمة العادلة فتتغير الشهرة. راجع تدوير بنود الدخل الشامل المرتبطة بالحصة السابقة. تكاليف الاقتناء تحمل على الدخل. ناتج سالب يتطلب إعادة فحص القياس قبل إثبات ربح الشراء.</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B17"/>
  <sheetViews>
    <sheetView showGridLines="0" rightToLeft="1" workbookViewId="0">
      <selection activeCell="A1" sqref="A1"/>
    </sheetView>
  </sheetViews>
  <sheetFormatPr baseColWidth="8" defaultRowHeight="15"/>
  <cols>
    <col width="42" customWidth="1" min="1" max="1"/>
    <col width="18" customWidth="1" min="2" max="2"/>
  </cols>
  <sheetData>
    <row r="1" ht="30" customHeight="1">
      <c r="A1" s="15" t="inlineStr">
        <is>
          <t>اقتناء مرحلي 2025</t>
        </is>
      </c>
      <c r="B1" s="16" t="n"/>
    </row>
    <row r="2" ht="30" customHeight="1">
      <c r="A2" s="17" t="inlineStr">
        <is>
          <t>الخلايا الصفراء للإدخال.</t>
        </is>
      </c>
    </row>
    <row r="3">
      <c r="A3" s="18" t="inlineStr">
        <is>
          <t>المدخلات</t>
        </is>
      </c>
    </row>
    <row r="4">
      <c r="A4" s="19" t="inlineStr">
        <is>
          <t>نسبة الملكية السابقة</t>
        </is>
      </c>
      <c r="B4" s="20" t="n">
        <v>0.3</v>
      </c>
    </row>
    <row r="5">
      <c r="A5" s="19" t="inlineStr">
        <is>
          <t>النسبة المشتراة الآن</t>
        </is>
      </c>
      <c r="B5" s="20" t="n">
        <v>0.6</v>
      </c>
    </row>
    <row r="6">
      <c r="A6" s="19" t="inlineStr">
        <is>
          <t>القيمة الدفترية للحصة السابقة</t>
        </is>
      </c>
      <c r="B6" s="21" t="n">
        <v>6000000</v>
      </c>
    </row>
    <row r="7">
      <c r="A7" s="19" t="inlineStr">
        <is>
          <t>القيمة العادلة للحصة السابقة</t>
        </is>
      </c>
      <c r="B7" s="21" t="n">
        <v>9500000</v>
      </c>
    </row>
    <row r="8">
      <c r="A8" s="19" t="inlineStr">
        <is>
          <t>المقابل المدفوع الآن</t>
        </is>
      </c>
      <c r="B8" s="21" t="n">
        <v>28000000</v>
      </c>
    </row>
    <row r="9">
      <c r="A9" s="19" t="inlineStr">
        <is>
          <t>صافي الأصول بالقيمة العادلة</t>
        </is>
      </c>
      <c r="B9" s="21" t="n">
        <v>38000000</v>
      </c>
    </row>
    <row r="11">
      <c r="A11" s="18" t="inlineStr">
        <is>
          <t>النتائج</t>
        </is>
      </c>
    </row>
    <row r="12">
      <c r="A12" s="22" t="inlineStr">
        <is>
          <t>الملكية بعد الاقتناء</t>
        </is>
      </c>
      <c r="B12" s="23">
        <f>B4+B5</f>
        <v/>
      </c>
    </row>
    <row r="13">
      <c r="A13" s="22" t="inlineStr">
        <is>
          <t>نسبة الحقوق غير المسيطرة</t>
        </is>
      </c>
      <c r="B13" s="23">
        <f>1-B12</f>
        <v/>
      </c>
    </row>
    <row r="14">
      <c r="A14" s="19" t="inlineStr">
        <is>
          <t>ربح إعادة قياس الحصة السابقة</t>
        </is>
      </c>
      <c r="B14" s="24">
        <f>B7-B6</f>
        <v/>
      </c>
    </row>
    <row r="15">
      <c r="A15" s="22" t="inlineStr">
        <is>
          <t>الحقوق غير المسيطرة (حصة نسبية)</t>
        </is>
      </c>
      <c r="B15" s="25">
        <f>B9*B13</f>
        <v/>
      </c>
    </row>
    <row r="16">
      <c r="A16" s="19" t="inlineStr">
        <is>
          <t>الشهرة</t>
        </is>
      </c>
      <c r="B16" s="24">
        <f>B8+B7+B15-B9</f>
        <v/>
      </c>
    </row>
    <row r="17">
      <c r="A17" s="22" t="inlineStr">
        <is>
          <t>النتيجة</t>
        </is>
      </c>
      <c r="B17" s="26">
        <f>IF(B16&lt;0,"شراء بأقل من القيمة","شهرة موجبة")</f>
        <v/>
      </c>
    </row>
  </sheetData>
  <sheetProtection selectLockedCells="0" selectUnlockedCells="0" sheet="1" objects="0" insertRows="1" insertHyperlinks="1" autoFilter="0" scenarios="0" formatColumns="0" deleteColumns="1" insertColumns="1" pivotTables="1" deleteRows="1" formatCells="0" formatRows="0" sort="0"/>
  <mergeCells count="4">
    <mergeCell ref="A11:B11"/>
    <mergeCell ref="A3:B3"/>
    <mergeCell ref="A2:B2"/>
    <mergeCell ref="A1:B1"/>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2026-11-03T12:53:52Z</dcterms:created>
  <dcterms:modified xmlns:dcterms="http://purl.org/dc/terms/" xmlns:xsi="http://www.w3.org/2001/XMLSchema-instance" xsi:type="dcterms:W3CDTF">2026-11-03T12:53:52Z</dcterms:modified>
</cp:coreProperties>
</file>