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وردون" sheetId="3" state="visible" r:id="rId3"/>
  </sheets>
  <definedNames>
    <definedName name="_xlnm.Print_Area" localSheetId="2">'الموردون'!$A$1:$I$211</definedName>
  </definedNames>
  <calcPr calcId="124519" fullCalcOnLoad="1"/>
</workbook>
</file>

<file path=xl/styles.xml><?xml version="1.0" encoding="utf-8"?>
<styleSheet xmlns="http://schemas.openxmlformats.org/spreadsheetml/2006/main">
  <numFmts count="2">
    <numFmt numFmtId="164" formatCode="dd/mm/yyyy"/>
    <numFmt numFmtId="165"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0"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6" applyAlignment="1" pivotButton="0" quotePrefix="0" xfId="0">
      <alignment horizontal="right" vertical="center" wrapText="1"/>
    </xf>
    <xf numFmtId="0" fontId="16" fillId="5" borderId="6" pivotButton="0" quotePrefix="0" xfId="0"/>
    <xf numFmtId="0" fontId="10" fillId="0" borderId="2" applyAlignment="1" pivotButton="0" quotePrefix="0" xfId="0">
      <alignment horizontal="right" vertical="center" wrapText="1"/>
    </xf>
  </cellXfs>
  <cellStyles count="1">
    <cellStyle name="Normal" xfId="0" builtinId="0" hidden="0"/>
  </cellStyles>
  <dxfs count="2">
    <dxf>
      <font>
        <name val="Arial"/>
        <b val="1"/>
        <color rgb="009C0006"/>
      </font>
      <fill>
        <patternFill patternType="solid">
          <fgColor rgb="00F8D7DA"/>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مراجعة ملف الموردين الرئيسي</t>
        </is>
      </c>
    </row>
    <row r="2" ht="4" customHeight="1">
      <c r="A2" s="9" t="n"/>
    </row>
    <row r="4" ht="22" customHeight="1">
      <c r="B4" s="10" t="inlineStr">
        <is>
          <t>فكرة القالب</t>
        </is>
      </c>
    </row>
    <row r="5" ht="34" customHeight="1">
      <c r="A5" s="11" t="inlineStr">
        <is>
          <t>•</t>
        </is>
      </c>
      <c r="B5" s="12" t="inlineStr">
        <is>
          <t>لضبط بيانات الموردين: لكل مورد الرقم الضريبي والحساب البنكي وآخر حركة والاعتماد، فيكشف تكرار الرقم الضريبي أو الحساب البنكي والموردين الخاملين وغير المعتمدين، ويحدد الإجراء.</t>
        </is>
      </c>
    </row>
    <row r="6" ht="22" customHeight="1">
      <c r="B6" s="10" t="inlineStr">
        <is>
          <t>خطوات الاستخدام</t>
        </is>
      </c>
    </row>
    <row r="7" ht="18" customHeight="1">
      <c r="A7" s="11" t="inlineStr">
        <is>
          <t>•</t>
        </is>
      </c>
      <c r="B7" s="12" t="inlineStr">
        <is>
          <t>صدّر الموردين من النظام، واكتب تاريخ المراجعة وحد الخمول بالأيام، ثم اتخذ الإجراء لكل سطر.</t>
        </is>
      </c>
    </row>
    <row r="8" ht="22" customHeight="1">
      <c r="B8" s="10" t="inlineStr">
        <is>
          <t>ملاحظات</t>
        </is>
      </c>
    </row>
    <row r="9" ht="50" customHeight="1">
      <c r="A9" s="11" t="inlineStr">
        <is>
          <t>•</t>
        </is>
      </c>
      <c r="B9" s="12" t="inlineStr">
        <is>
          <t>استخدم بيانات مقنعة عند مشاركة الملف واحفظ الأرقام البنكية بسرية. تكرار الحساب البنكي يستدعي الفحص وقد يكون لتحويل شرعي. غيّر الحساب البنكي للمورد باعتماد وتأكيد مستقل. لا تعتبر الإشارة إثباتًا لمخالفة.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I211"/>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9" customWidth="1" min="3" max="3"/>
    <col width="11" customWidth="1" min="4" max="4"/>
    <col width="8" customWidth="1" min="5" max="5"/>
    <col width="10" customWidth="1" min="6" max="6"/>
    <col width="10" customWidth="1" min="7" max="7"/>
    <col width="8" customWidth="1" min="8" max="8"/>
    <col width="14" customWidth="1" min="9" max="9"/>
  </cols>
  <sheetData>
    <row r="1" ht="30" customHeight="1">
      <c r="A1" s="15" t="inlineStr">
        <is>
          <t>مراجعة الموردين - أكتوبر 2026</t>
        </is>
      </c>
      <c r="B1" s="16" t="n"/>
      <c r="C1" s="16" t="n"/>
      <c r="D1" s="16" t="n"/>
      <c r="E1" s="16" t="n"/>
      <c r="F1" s="16" t="n"/>
      <c r="G1" s="16" t="n"/>
      <c r="H1" s="16" t="n"/>
      <c r="I1" s="16" t="n"/>
    </row>
    <row r="2" ht="30" customHeight="1">
      <c r="A2" s="17" t="inlineStr">
        <is>
          <t>الخلايا الصفراء للإدخال.</t>
        </is>
      </c>
    </row>
    <row r="3">
      <c r="A3" s="18" t="inlineStr">
        <is>
          <t>تاريخ المراجعة</t>
        </is>
      </c>
      <c r="B3" s="19" t="n">
        <v>46326</v>
      </c>
      <c r="C3" s="18" t="inlineStr">
        <is>
          <t>حد الخمول</t>
        </is>
      </c>
      <c r="D3" s="20" t="n"/>
      <c r="E3" s="21" t="n">
        <v>365</v>
      </c>
    </row>
    <row r="5" ht="36" customHeight="1">
      <c r="A5" s="22" t="inlineStr">
        <is>
          <t>المورد</t>
        </is>
      </c>
      <c r="B5" s="22" t="inlineStr">
        <is>
          <t>الرقم الضريبي</t>
        </is>
      </c>
      <c r="C5" s="22" t="inlineStr">
        <is>
          <t>الحساب البنكي</t>
        </is>
      </c>
      <c r="D5" s="22" t="inlineStr">
        <is>
          <t>آخر حركة</t>
        </is>
      </c>
      <c r="E5" s="22" t="inlineStr">
        <is>
          <t>معتمد</t>
        </is>
      </c>
      <c r="F5" s="22" t="inlineStr">
        <is>
          <t>تكرار ضريبي</t>
        </is>
      </c>
      <c r="G5" s="22" t="inlineStr">
        <is>
          <t>تكرار بنكي</t>
        </is>
      </c>
      <c r="H5" s="22" t="inlineStr">
        <is>
          <t>أيام</t>
        </is>
      </c>
      <c r="I5" s="22" t="inlineStr">
        <is>
          <t>الإجراء</t>
        </is>
      </c>
    </row>
    <row r="6">
      <c r="A6" s="23" t="inlineStr">
        <is>
          <t>شركة النور</t>
        </is>
      </c>
      <c r="B6" s="24" t="inlineStr">
        <is>
          <t>100-234-567</t>
        </is>
      </c>
      <c r="C6" s="24" t="inlineStr">
        <is>
          <t>EG11</t>
        </is>
      </c>
      <c r="D6" s="19" t="n">
        <v>46297</v>
      </c>
      <c r="E6" s="24" t="inlineStr">
        <is>
          <t>نعم</t>
        </is>
      </c>
      <c r="F6" s="25">
        <f>IF(A6="","",IF(COUNTIF($B$6:$B$205,B6)&gt;1,"نعم","لا"))</f>
        <v/>
      </c>
      <c r="G6" s="25">
        <f>IF(A6="","",IF(COUNTIF($C$6:$C$205,C6)&gt;1,"نعم","لا"))</f>
        <v/>
      </c>
      <c r="H6" s="26">
        <f>IF(OR(A6="",D6=""),"",$B$3-D6)</f>
        <v/>
      </c>
      <c r="I6" s="25">
        <f>IF(A6="","",IF(OR(F6="نعم",G6="نعم"),"فحص التكرار",IF(E6&lt;&gt;"نعم","اعتماد",IF(N(H6)&gt;$E$3,"إيقاف خامل","سليم"))))</f>
        <v/>
      </c>
    </row>
    <row r="7">
      <c r="A7" s="23" t="inlineStr">
        <is>
          <t>مؤسسة الفجر</t>
        </is>
      </c>
      <c r="B7" s="24" t="inlineStr">
        <is>
          <t>200-345-678</t>
        </is>
      </c>
      <c r="C7" s="24" t="inlineStr">
        <is>
          <t>EG22</t>
        </is>
      </c>
      <c r="D7" s="19" t="n">
        <v>46283</v>
      </c>
      <c r="E7" s="24" t="inlineStr">
        <is>
          <t>نعم</t>
        </is>
      </c>
      <c r="F7" s="25">
        <f>IF(A7="","",IF(COUNTIF($B$6:$B$205,B7)&gt;1,"نعم","لا"))</f>
        <v/>
      </c>
      <c r="G7" s="25">
        <f>IF(A7="","",IF(COUNTIF($C$6:$C$205,C7)&gt;1,"نعم","لا"))</f>
        <v/>
      </c>
      <c r="H7" s="26">
        <f>IF(OR(A7="",D7=""),"",$B$3-D7)</f>
        <v/>
      </c>
      <c r="I7" s="25">
        <f>IF(A7="","",IF(OR(F7="نعم",G7="نعم"),"فحص التكرار",IF(E7&lt;&gt;"نعم","اعتماد",IF(N(H7)&gt;$E$3,"إيقاف خامل","سليم"))))</f>
        <v/>
      </c>
    </row>
    <row r="8">
      <c r="A8" s="23" t="inlineStr">
        <is>
          <t>النور للتوريد</t>
        </is>
      </c>
      <c r="B8" s="24" t="inlineStr">
        <is>
          <t>100-234-567</t>
        </is>
      </c>
      <c r="C8" s="24" t="inlineStr">
        <is>
          <t>EG33</t>
        </is>
      </c>
      <c r="D8" s="19" t="n">
        <v>46238</v>
      </c>
      <c r="E8" s="24" t="inlineStr">
        <is>
          <t>نعم</t>
        </is>
      </c>
      <c r="F8" s="25">
        <f>IF(A8="","",IF(COUNTIF($B$6:$B$205,B8)&gt;1,"نعم","لا"))</f>
        <v/>
      </c>
      <c r="G8" s="25">
        <f>IF(A8="","",IF(COUNTIF($C$6:$C$205,C8)&gt;1,"نعم","لا"))</f>
        <v/>
      </c>
      <c r="H8" s="26">
        <f>IF(OR(A8="",D8=""),"",$B$3-D8)</f>
        <v/>
      </c>
      <c r="I8" s="25">
        <f>IF(A8="","",IF(OR(F8="نعم",G8="نعم"),"فحص التكرار",IF(E8&lt;&gt;"نعم","اعتماد",IF(N(H8)&gt;$E$3,"إيقاف خامل","سليم"))))</f>
        <v/>
      </c>
    </row>
    <row r="9">
      <c r="A9" s="23" t="inlineStr">
        <is>
          <t>الدلتا للتوريد</t>
        </is>
      </c>
      <c r="B9" s="24" t="inlineStr">
        <is>
          <t>300-456-789</t>
        </is>
      </c>
      <c r="C9" s="24" t="inlineStr">
        <is>
          <t>EG44</t>
        </is>
      </c>
      <c r="D9" s="19" t="n">
        <v>46315</v>
      </c>
      <c r="E9" s="24" t="inlineStr">
        <is>
          <t>لا</t>
        </is>
      </c>
      <c r="F9" s="25">
        <f>IF(A9="","",IF(COUNTIF($B$6:$B$205,B9)&gt;1,"نعم","لا"))</f>
        <v/>
      </c>
      <c r="G9" s="25">
        <f>IF(A9="","",IF(COUNTIF($C$6:$C$205,C9)&gt;1,"نعم","لا"))</f>
        <v/>
      </c>
      <c r="H9" s="26">
        <f>IF(OR(A9="",D9=""),"",$B$3-D9)</f>
        <v/>
      </c>
      <c r="I9" s="25">
        <f>IF(A9="","",IF(OR(F9="نعم",G9="نعم"),"فحص التكرار",IF(E9&lt;&gt;"نعم","اعتماد",IF(N(H9)&gt;$E$3,"إيقاف خامل","سليم"))))</f>
        <v/>
      </c>
    </row>
    <row r="10">
      <c r="A10" s="23" t="inlineStr">
        <is>
          <t>شركة الأمل</t>
        </is>
      </c>
      <c r="B10" s="24" t="inlineStr">
        <is>
          <t>400-567-890</t>
        </is>
      </c>
      <c r="C10" s="24" t="inlineStr">
        <is>
          <t>EG55</t>
        </is>
      </c>
      <c r="D10" s="19" t="n">
        <v>45611</v>
      </c>
      <c r="E10" s="24" t="inlineStr">
        <is>
          <t>نعم</t>
        </is>
      </c>
      <c r="F10" s="25">
        <f>IF(A10="","",IF(COUNTIF($B$6:$B$205,B10)&gt;1,"نعم","لا"))</f>
        <v/>
      </c>
      <c r="G10" s="25">
        <f>IF(A10="","",IF(COUNTIF($C$6:$C$205,C10)&gt;1,"نعم","لا"))</f>
        <v/>
      </c>
      <c r="H10" s="26">
        <f>IF(OR(A10="",D10=""),"",$B$3-D10)</f>
        <v/>
      </c>
      <c r="I10" s="25">
        <f>IF(A10="","",IF(OR(F10="نعم",G10="نعم"),"فحص التكرار",IF(E10&lt;&gt;"نعم","اعتماد",IF(N(H10)&gt;$E$3,"إيقاف خامل","سليم"))))</f>
        <v/>
      </c>
    </row>
    <row r="11">
      <c r="A11" s="23" t="inlineStr">
        <is>
          <t>مكتب سمير</t>
        </is>
      </c>
      <c r="B11" s="24" t="inlineStr">
        <is>
          <t>500-678-901</t>
        </is>
      </c>
      <c r="C11" s="24" t="inlineStr">
        <is>
          <t>EG66</t>
        </is>
      </c>
      <c r="D11" s="19" t="n">
        <v>46212</v>
      </c>
      <c r="E11" s="24" t="inlineStr">
        <is>
          <t>نعم</t>
        </is>
      </c>
      <c r="F11" s="25">
        <f>IF(A11="","",IF(COUNTIF($B$6:$B$205,B11)&gt;1,"نعم","لا"))</f>
        <v/>
      </c>
      <c r="G11" s="25">
        <f>IF(A11="","",IF(COUNTIF($C$6:$C$205,C11)&gt;1,"نعم","لا"))</f>
        <v/>
      </c>
      <c r="H11" s="26">
        <f>IF(OR(A11="",D11=""),"",$B$3-D11)</f>
        <v/>
      </c>
      <c r="I11" s="25">
        <f>IF(A11="","",IF(OR(F11="نعم",G11="نعم"),"فحص التكرار",IF(E11&lt;&gt;"نعم","اعتماد",IF(N(H11)&gt;$E$3,"إيقاف خامل","سليم"))))</f>
        <v/>
      </c>
    </row>
    <row r="12">
      <c r="A12" s="23" t="inlineStr">
        <is>
          <t>مورد خدمات عامة</t>
        </is>
      </c>
      <c r="B12" s="24" t="inlineStr">
        <is>
          <t>600-789-012</t>
        </is>
      </c>
      <c r="C12" s="24" t="inlineStr">
        <is>
          <t>EG66</t>
        </is>
      </c>
      <c r="D12" s="19" t="n">
        <v>46266</v>
      </c>
      <c r="E12" s="24" t="inlineStr">
        <is>
          <t>نعم</t>
        </is>
      </c>
      <c r="F12" s="25">
        <f>IF(A12="","",IF(COUNTIF($B$6:$B$205,B12)&gt;1,"نعم","لا"))</f>
        <v/>
      </c>
      <c r="G12" s="25">
        <f>IF(A12="","",IF(COUNTIF($C$6:$C$205,C12)&gt;1,"نعم","لا"))</f>
        <v/>
      </c>
      <c r="H12" s="26">
        <f>IF(OR(A12="",D12=""),"",$B$3-D12)</f>
        <v/>
      </c>
      <c r="I12" s="25">
        <f>IF(A12="","",IF(OR(F12="نعم",G12="نعم"),"فحص التكرار",IF(E12&lt;&gt;"نعم","اعتماد",IF(N(H12)&gt;$E$3,"إيقاف خامل","سليم"))))</f>
        <v/>
      </c>
    </row>
    <row r="13">
      <c r="A13" s="23" t="inlineStr">
        <is>
          <t>شركة السلام</t>
        </is>
      </c>
      <c r="B13" s="24" t="inlineStr">
        <is>
          <t>700-890-123</t>
        </is>
      </c>
      <c r="C13" s="24" t="inlineStr">
        <is>
          <t>EG77</t>
        </is>
      </c>
      <c r="D13" s="19" t="n">
        <v>46320</v>
      </c>
      <c r="E13" s="24" t="inlineStr">
        <is>
          <t>نعم</t>
        </is>
      </c>
      <c r="F13" s="25">
        <f>IF(A13="","",IF(COUNTIF($B$6:$B$205,B13)&gt;1,"نعم","لا"))</f>
        <v/>
      </c>
      <c r="G13" s="25">
        <f>IF(A13="","",IF(COUNTIF($C$6:$C$205,C13)&gt;1,"نعم","لا"))</f>
        <v/>
      </c>
      <c r="H13" s="26">
        <f>IF(OR(A13="",D13=""),"",$B$3-D13)</f>
        <v/>
      </c>
      <c r="I13" s="25">
        <f>IF(A13="","",IF(OR(F13="نعم",G13="نعم"),"فحص التكرار",IF(E13&lt;&gt;"نعم","اعتماد",IF(N(H13)&gt;$E$3,"إيقاف خامل","سليم"))))</f>
        <v/>
      </c>
    </row>
    <row r="14">
      <c r="A14" s="23" t="n"/>
      <c r="B14" s="24" t="n"/>
      <c r="C14" s="24" t="n"/>
      <c r="D14" s="19" t="n"/>
      <c r="E14" s="24" t="n"/>
      <c r="F14" s="25">
        <f>IF(A14="","",IF(COUNTIF($B$6:$B$205,B14)&gt;1,"نعم","لا"))</f>
        <v/>
      </c>
      <c r="G14" s="25">
        <f>IF(A14="","",IF(COUNTIF($C$6:$C$205,C14)&gt;1,"نعم","لا"))</f>
        <v/>
      </c>
      <c r="H14" s="26">
        <f>IF(OR(A14="",D14=""),"",$B$3-D14)</f>
        <v/>
      </c>
      <c r="I14" s="25">
        <f>IF(A14="","",IF(OR(F14="نعم",G14="نعم"),"فحص التكرار",IF(E14&lt;&gt;"نعم","اعتماد",IF(N(H14)&gt;$E$3,"إيقاف خامل","سليم"))))</f>
        <v/>
      </c>
    </row>
    <row r="15">
      <c r="A15" s="23" t="n"/>
      <c r="B15" s="24" t="n"/>
      <c r="C15" s="24" t="n"/>
      <c r="D15" s="19" t="n"/>
      <c r="E15" s="24" t="n"/>
      <c r="F15" s="25">
        <f>IF(A15="","",IF(COUNTIF($B$6:$B$205,B15)&gt;1,"نعم","لا"))</f>
        <v/>
      </c>
      <c r="G15" s="25">
        <f>IF(A15="","",IF(COUNTIF($C$6:$C$205,C15)&gt;1,"نعم","لا"))</f>
        <v/>
      </c>
      <c r="H15" s="26">
        <f>IF(OR(A15="",D15=""),"",$B$3-D15)</f>
        <v/>
      </c>
      <c r="I15" s="25">
        <f>IF(A15="","",IF(OR(F15="نعم",G15="نعم"),"فحص التكرار",IF(E15&lt;&gt;"نعم","اعتماد",IF(N(H15)&gt;$E$3,"إيقاف خامل","سليم"))))</f>
        <v/>
      </c>
    </row>
    <row r="16">
      <c r="A16" s="23" t="n"/>
      <c r="B16" s="24" t="n"/>
      <c r="C16" s="24" t="n"/>
      <c r="D16" s="19" t="n"/>
      <c r="E16" s="24" t="n"/>
      <c r="F16" s="25">
        <f>IF(A16="","",IF(COUNTIF($B$6:$B$205,B16)&gt;1,"نعم","لا"))</f>
        <v/>
      </c>
      <c r="G16" s="25">
        <f>IF(A16="","",IF(COUNTIF($C$6:$C$205,C16)&gt;1,"نعم","لا"))</f>
        <v/>
      </c>
      <c r="H16" s="26">
        <f>IF(OR(A16="",D16=""),"",$B$3-D16)</f>
        <v/>
      </c>
      <c r="I16" s="25">
        <f>IF(A16="","",IF(OR(F16="نعم",G16="نعم"),"فحص التكرار",IF(E16&lt;&gt;"نعم","اعتماد",IF(N(H16)&gt;$E$3,"إيقاف خامل","سليم"))))</f>
        <v/>
      </c>
    </row>
    <row r="17">
      <c r="A17" s="23" t="n"/>
      <c r="B17" s="24" t="n"/>
      <c r="C17" s="24" t="n"/>
      <c r="D17" s="19" t="n"/>
      <c r="E17" s="24" t="n"/>
      <c r="F17" s="25">
        <f>IF(A17="","",IF(COUNTIF($B$6:$B$205,B17)&gt;1,"نعم","لا"))</f>
        <v/>
      </c>
      <c r="G17" s="25">
        <f>IF(A17="","",IF(COUNTIF($C$6:$C$205,C17)&gt;1,"نعم","لا"))</f>
        <v/>
      </c>
      <c r="H17" s="26">
        <f>IF(OR(A17="",D17=""),"",$B$3-D17)</f>
        <v/>
      </c>
      <c r="I17" s="25">
        <f>IF(A17="","",IF(OR(F17="نعم",G17="نعم"),"فحص التكرار",IF(E17&lt;&gt;"نعم","اعتماد",IF(N(H17)&gt;$E$3,"إيقاف خامل","سليم"))))</f>
        <v/>
      </c>
    </row>
    <row r="18">
      <c r="A18" s="23" t="n"/>
      <c r="B18" s="24" t="n"/>
      <c r="C18" s="24" t="n"/>
      <c r="D18" s="19" t="n"/>
      <c r="E18" s="24" t="n"/>
      <c r="F18" s="25">
        <f>IF(A18="","",IF(COUNTIF($B$6:$B$205,B18)&gt;1,"نعم","لا"))</f>
        <v/>
      </c>
      <c r="G18" s="25">
        <f>IF(A18="","",IF(COUNTIF($C$6:$C$205,C18)&gt;1,"نعم","لا"))</f>
        <v/>
      </c>
      <c r="H18" s="26">
        <f>IF(OR(A18="",D18=""),"",$B$3-D18)</f>
        <v/>
      </c>
      <c r="I18" s="25">
        <f>IF(A18="","",IF(OR(F18="نعم",G18="نعم"),"فحص التكرار",IF(E18&lt;&gt;"نعم","اعتماد",IF(N(H18)&gt;$E$3,"إيقاف خامل","سليم"))))</f>
        <v/>
      </c>
    </row>
    <row r="19">
      <c r="A19" s="23" t="n"/>
      <c r="B19" s="24" t="n"/>
      <c r="C19" s="24" t="n"/>
      <c r="D19" s="19" t="n"/>
      <c r="E19" s="24" t="n"/>
      <c r="F19" s="25">
        <f>IF(A19="","",IF(COUNTIF($B$6:$B$205,B19)&gt;1,"نعم","لا"))</f>
        <v/>
      </c>
      <c r="G19" s="25">
        <f>IF(A19="","",IF(COUNTIF($C$6:$C$205,C19)&gt;1,"نعم","لا"))</f>
        <v/>
      </c>
      <c r="H19" s="26">
        <f>IF(OR(A19="",D19=""),"",$B$3-D19)</f>
        <v/>
      </c>
      <c r="I19" s="25">
        <f>IF(A19="","",IF(OR(F19="نعم",G19="نعم"),"فحص التكرار",IF(E19&lt;&gt;"نعم","اعتماد",IF(N(H19)&gt;$E$3,"إيقاف خامل","سليم"))))</f>
        <v/>
      </c>
    </row>
    <row r="20">
      <c r="A20" s="23" t="n"/>
      <c r="B20" s="24" t="n"/>
      <c r="C20" s="24" t="n"/>
      <c r="D20" s="19" t="n"/>
      <c r="E20" s="24" t="n"/>
      <c r="F20" s="25">
        <f>IF(A20="","",IF(COUNTIF($B$6:$B$205,B20)&gt;1,"نعم","لا"))</f>
        <v/>
      </c>
      <c r="G20" s="25">
        <f>IF(A20="","",IF(COUNTIF($C$6:$C$205,C20)&gt;1,"نعم","لا"))</f>
        <v/>
      </c>
      <c r="H20" s="26">
        <f>IF(OR(A20="",D20=""),"",$B$3-D20)</f>
        <v/>
      </c>
      <c r="I20" s="25">
        <f>IF(A20="","",IF(OR(F20="نعم",G20="نعم"),"فحص التكرار",IF(E20&lt;&gt;"نعم","اعتماد",IF(N(H20)&gt;$E$3,"إيقاف خامل","سليم"))))</f>
        <v/>
      </c>
    </row>
    <row r="21">
      <c r="A21" s="23" t="n"/>
      <c r="B21" s="24" t="n"/>
      <c r="C21" s="24" t="n"/>
      <c r="D21" s="19" t="n"/>
      <c r="E21" s="24" t="n"/>
      <c r="F21" s="25">
        <f>IF(A21="","",IF(COUNTIF($B$6:$B$205,B21)&gt;1,"نعم","لا"))</f>
        <v/>
      </c>
      <c r="G21" s="25">
        <f>IF(A21="","",IF(COUNTIF($C$6:$C$205,C21)&gt;1,"نعم","لا"))</f>
        <v/>
      </c>
      <c r="H21" s="26">
        <f>IF(OR(A21="",D21=""),"",$B$3-D21)</f>
        <v/>
      </c>
      <c r="I21" s="25">
        <f>IF(A21="","",IF(OR(F21="نعم",G21="نعم"),"فحص التكرار",IF(E21&lt;&gt;"نعم","اعتماد",IF(N(H21)&gt;$E$3,"إيقاف خامل","سليم"))))</f>
        <v/>
      </c>
    </row>
    <row r="22">
      <c r="A22" s="23" t="n"/>
      <c r="B22" s="24" t="n"/>
      <c r="C22" s="24" t="n"/>
      <c r="D22" s="19" t="n"/>
      <c r="E22" s="24" t="n"/>
      <c r="F22" s="25">
        <f>IF(A22="","",IF(COUNTIF($B$6:$B$205,B22)&gt;1,"نعم","لا"))</f>
        <v/>
      </c>
      <c r="G22" s="25">
        <f>IF(A22="","",IF(COUNTIF($C$6:$C$205,C22)&gt;1,"نعم","لا"))</f>
        <v/>
      </c>
      <c r="H22" s="26">
        <f>IF(OR(A22="",D22=""),"",$B$3-D22)</f>
        <v/>
      </c>
      <c r="I22" s="25">
        <f>IF(A22="","",IF(OR(F22="نعم",G22="نعم"),"فحص التكرار",IF(E22&lt;&gt;"نعم","اعتماد",IF(N(H22)&gt;$E$3,"إيقاف خامل","سليم"))))</f>
        <v/>
      </c>
    </row>
    <row r="23">
      <c r="A23" s="23" t="n"/>
      <c r="B23" s="24" t="n"/>
      <c r="C23" s="24" t="n"/>
      <c r="D23" s="19" t="n"/>
      <c r="E23" s="24" t="n"/>
      <c r="F23" s="25">
        <f>IF(A23="","",IF(COUNTIF($B$6:$B$205,B23)&gt;1,"نعم","لا"))</f>
        <v/>
      </c>
      <c r="G23" s="25">
        <f>IF(A23="","",IF(COUNTIF($C$6:$C$205,C23)&gt;1,"نعم","لا"))</f>
        <v/>
      </c>
      <c r="H23" s="26">
        <f>IF(OR(A23="",D23=""),"",$B$3-D23)</f>
        <v/>
      </c>
      <c r="I23" s="25">
        <f>IF(A23="","",IF(OR(F23="نعم",G23="نعم"),"فحص التكرار",IF(E23&lt;&gt;"نعم","اعتماد",IF(N(H23)&gt;$E$3,"إيقاف خامل","سليم"))))</f>
        <v/>
      </c>
    </row>
    <row r="24">
      <c r="A24" s="23" t="n"/>
      <c r="B24" s="24" t="n"/>
      <c r="C24" s="24" t="n"/>
      <c r="D24" s="19" t="n"/>
      <c r="E24" s="24" t="n"/>
      <c r="F24" s="25">
        <f>IF(A24="","",IF(COUNTIF($B$6:$B$205,B24)&gt;1,"نعم","لا"))</f>
        <v/>
      </c>
      <c r="G24" s="25">
        <f>IF(A24="","",IF(COUNTIF($C$6:$C$205,C24)&gt;1,"نعم","لا"))</f>
        <v/>
      </c>
      <c r="H24" s="26">
        <f>IF(OR(A24="",D24=""),"",$B$3-D24)</f>
        <v/>
      </c>
      <c r="I24" s="25">
        <f>IF(A24="","",IF(OR(F24="نعم",G24="نعم"),"فحص التكرار",IF(E24&lt;&gt;"نعم","اعتماد",IF(N(H24)&gt;$E$3,"إيقاف خامل","سليم"))))</f>
        <v/>
      </c>
    </row>
    <row r="25">
      <c r="A25" s="23" t="n"/>
      <c r="B25" s="24" t="n"/>
      <c r="C25" s="24" t="n"/>
      <c r="D25" s="19" t="n"/>
      <c r="E25" s="24" t="n"/>
      <c r="F25" s="25">
        <f>IF(A25="","",IF(COUNTIF($B$6:$B$205,B25)&gt;1,"نعم","لا"))</f>
        <v/>
      </c>
      <c r="G25" s="25">
        <f>IF(A25="","",IF(COUNTIF($C$6:$C$205,C25)&gt;1,"نعم","لا"))</f>
        <v/>
      </c>
      <c r="H25" s="26">
        <f>IF(OR(A25="",D25=""),"",$B$3-D25)</f>
        <v/>
      </c>
      <c r="I25" s="25">
        <f>IF(A25="","",IF(OR(F25="نعم",G25="نعم"),"فحص التكرار",IF(E25&lt;&gt;"نعم","اعتماد",IF(N(H25)&gt;$E$3,"إيقاف خامل","سليم"))))</f>
        <v/>
      </c>
    </row>
    <row r="26">
      <c r="A26" s="23" t="n"/>
      <c r="B26" s="24" t="n"/>
      <c r="C26" s="24" t="n"/>
      <c r="D26" s="19" t="n"/>
      <c r="E26" s="24" t="n"/>
      <c r="F26" s="25">
        <f>IF(A26="","",IF(COUNTIF($B$6:$B$205,B26)&gt;1,"نعم","لا"))</f>
        <v/>
      </c>
      <c r="G26" s="25">
        <f>IF(A26="","",IF(COUNTIF($C$6:$C$205,C26)&gt;1,"نعم","لا"))</f>
        <v/>
      </c>
      <c r="H26" s="26">
        <f>IF(OR(A26="",D26=""),"",$B$3-D26)</f>
        <v/>
      </c>
      <c r="I26" s="25">
        <f>IF(A26="","",IF(OR(F26="نعم",G26="نعم"),"فحص التكرار",IF(E26&lt;&gt;"نعم","اعتماد",IF(N(H26)&gt;$E$3,"إيقاف خامل","سليم"))))</f>
        <v/>
      </c>
    </row>
    <row r="27">
      <c r="A27" s="23" t="n"/>
      <c r="B27" s="24" t="n"/>
      <c r="C27" s="24" t="n"/>
      <c r="D27" s="19" t="n"/>
      <c r="E27" s="24" t="n"/>
      <c r="F27" s="25">
        <f>IF(A27="","",IF(COUNTIF($B$6:$B$205,B27)&gt;1,"نعم","لا"))</f>
        <v/>
      </c>
      <c r="G27" s="25">
        <f>IF(A27="","",IF(COUNTIF($C$6:$C$205,C27)&gt;1,"نعم","لا"))</f>
        <v/>
      </c>
      <c r="H27" s="26">
        <f>IF(OR(A27="",D27=""),"",$B$3-D27)</f>
        <v/>
      </c>
      <c r="I27" s="25">
        <f>IF(A27="","",IF(OR(F27="نعم",G27="نعم"),"فحص التكرار",IF(E27&lt;&gt;"نعم","اعتماد",IF(N(H27)&gt;$E$3,"إيقاف خامل","سليم"))))</f>
        <v/>
      </c>
    </row>
    <row r="28">
      <c r="A28" s="23" t="n"/>
      <c r="B28" s="24" t="n"/>
      <c r="C28" s="24" t="n"/>
      <c r="D28" s="19" t="n"/>
      <c r="E28" s="24" t="n"/>
      <c r="F28" s="25">
        <f>IF(A28="","",IF(COUNTIF($B$6:$B$205,B28)&gt;1,"نعم","لا"))</f>
        <v/>
      </c>
      <c r="G28" s="25">
        <f>IF(A28="","",IF(COUNTIF($C$6:$C$205,C28)&gt;1,"نعم","لا"))</f>
        <v/>
      </c>
      <c r="H28" s="26">
        <f>IF(OR(A28="",D28=""),"",$B$3-D28)</f>
        <v/>
      </c>
      <c r="I28" s="25">
        <f>IF(A28="","",IF(OR(F28="نعم",G28="نعم"),"فحص التكرار",IF(E28&lt;&gt;"نعم","اعتماد",IF(N(H28)&gt;$E$3,"إيقاف خامل","سليم"))))</f>
        <v/>
      </c>
    </row>
    <row r="29">
      <c r="A29" s="23" t="n"/>
      <c r="B29" s="24" t="n"/>
      <c r="C29" s="24" t="n"/>
      <c r="D29" s="19" t="n"/>
      <c r="E29" s="24" t="n"/>
      <c r="F29" s="25">
        <f>IF(A29="","",IF(COUNTIF($B$6:$B$205,B29)&gt;1,"نعم","لا"))</f>
        <v/>
      </c>
      <c r="G29" s="25">
        <f>IF(A29="","",IF(COUNTIF($C$6:$C$205,C29)&gt;1,"نعم","لا"))</f>
        <v/>
      </c>
      <c r="H29" s="26">
        <f>IF(OR(A29="",D29=""),"",$B$3-D29)</f>
        <v/>
      </c>
      <c r="I29" s="25">
        <f>IF(A29="","",IF(OR(F29="نعم",G29="نعم"),"فحص التكرار",IF(E29&lt;&gt;"نعم","اعتماد",IF(N(H29)&gt;$E$3,"إيقاف خامل","سليم"))))</f>
        <v/>
      </c>
    </row>
    <row r="30">
      <c r="A30" s="23" t="n"/>
      <c r="B30" s="24" t="n"/>
      <c r="C30" s="24" t="n"/>
      <c r="D30" s="19" t="n"/>
      <c r="E30" s="24" t="n"/>
      <c r="F30" s="25">
        <f>IF(A30="","",IF(COUNTIF($B$6:$B$205,B30)&gt;1,"نعم","لا"))</f>
        <v/>
      </c>
      <c r="G30" s="25">
        <f>IF(A30="","",IF(COUNTIF($C$6:$C$205,C30)&gt;1,"نعم","لا"))</f>
        <v/>
      </c>
      <c r="H30" s="26">
        <f>IF(OR(A30="",D30=""),"",$B$3-D30)</f>
        <v/>
      </c>
      <c r="I30" s="25">
        <f>IF(A30="","",IF(OR(F30="نعم",G30="نعم"),"فحص التكرار",IF(E30&lt;&gt;"نعم","اعتماد",IF(N(H30)&gt;$E$3,"إيقاف خامل","سليم"))))</f>
        <v/>
      </c>
    </row>
    <row r="31">
      <c r="A31" s="23" t="n"/>
      <c r="B31" s="24" t="n"/>
      <c r="C31" s="24" t="n"/>
      <c r="D31" s="19" t="n"/>
      <c r="E31" s="24" t="n"/>
      <c r="F31" s="25">
        <f>IF(A31="","",IF(COUNTIF($B$6:$B$205,B31)&gt;1,"نعم","لا"))</f>
        <v/>
      </c>
      <c r="G31" s="25">
        <f>IF(A31="","",IF(COUNTIF($C$6:$C$205,C31)&gt;1,"نعم","لا"))</f>
        <v/>
      </c>
      <c r="H31" s="26">
        <f>IF(OR(A31="",D31=""),"",$B$3-D31)</f>
        <v/>
      </c>
      <c r="I31" s="25">
        <f>IF(A31="","",IF(OR(F31="نعم",G31="نعم"),"فحص التكرار",IF(E31&lt;&gt;"نعم","اعتماد",IF(N(H31)&gt;$E$3,"إيقاف خامل","سليم"))))</f>
        <v/>
      </c>
    </row>
    <row r="32">
      <c r="A32" s="23" t="n"/>
      <c r="B32" s="24" t="n"/>
      <c r="C32" s="24" t="n"/>
      <c r="D32" s="19" t="n"/>
      <c r="E32" s="24" t="n"/>
      <c r="F32" s="25">
        <f>IF(A32="","",IF(COUNTIF($B$6:$B$205,B32)&gt;1,"نعم","لا"))</f>
        <v/>
      </c>
      <c r="G32" s="25">
        <f>IF(A32="","",IF(COUNTIF($C$6:$C$205,C32)&gt;1,"نعم","لا"))</f>
        <v/>
      </c>
      <c r="H32" s="26">
        <f>IF(OR(A32="",D32=""),"",$B$3-D32)</f>
        <v/>
      </c>
      <c r="I32" s="25">
        <f>IF(A32="","",IF(OR(F32="نعم",G32="نعم"),"فحص التكرار",IF(E32&lt;&gt;"نعم","اعتماد",IF(N(H32)&gt;$E$3,"إيقاف خامل","سليم"))))</f>
        <v/>
      </c>
    </row>
    <row r="33">
      <c r="A33" s="23" t="n"/>
      <c r="B33" s="24" t="n"/>
      <c r="C33" s="24" t="n"/>
      <c r="D33" s="19" t="n"/>
      <c r="E33" s="24" t="n"/>
      <c r="F33" s="25">
        <f>IF(A33="","",IF(COUNTIF($B$6:$B$205,B33)&gt;1,"نعم","لا"))</f>
        <v/>
      </c>
      <c r="G33" s="25">
        <f>IF(A33="","",IF(COUNTIF($C$6:$C$205,C33)&gt;1,"نعم","لا"))</f>
        <v/>
      </c>
      <c r="H33" s="26">
        <f>IF(OR(A33="",D33=""),"",$B$3-D33)</f>
        <v/>
      </c>
      <c r="I33" s="25">
        <f>IF(A33="","",IF(OR(F33="نعم",G33="نعم"),"فحص التكرار",IF(E33&lt;&gt;"نعم","اعتماد",IF(N(H33)&gt;$E$3,"إيقاف خامل","سليم"))))</f>
        <v/>
      </c>
    </row>
    <row r="34">
      <c r="A34" s="23" t="n"/>
      <c r="B34" s="24" t="n"/>
      <c r="C34" s="24" t="n"/>
      <c r="D34" s="19" t="n"/>
      <c r="E34" s="24" t="n"/>
      <c r="F34" s="25">
        <f>IF(A34="","",IF(COUNTIF($B$6:$B$205,B34)&gt;1,"نعم","لا"))</f>
        <v/>
      </c>
      <c r="G34" s="25">
        <f>IF(A34="","",IF(COUNTIF($C$6:$C$205,C34)&gt;1,"نعم","لا"))</f>
        <v/>
      </c>
      <c r="H34" s="26">
        <f>IF(OR(A34="",D34=""),"",$B$3-D34)</f>
        <v/>
      </c>
      <c r="I34" s="25">
        <f>IF(A34="","",IF(OR(F34="نعم",G34="نعم"),"فحص التكرار",IF(E34&lt;&gt;"نعم","اعتماد",IF(N(H34)&gt;$E$3,"إيقاف خامل","سليم"))))</f>
        <v/>
      </c>
    </row>
    <row r="35">
      <c r="A35" s="23" t="n"/>
      <c r="B35" s="24" t="n"/>
      <c r="C35" s="24" t="n"/>
      <c r="D35" s="19" t="n"/>
      <c r="E35" s="24" t="n"/>
      <c r="F35" s="25">
        <f>IF(A35="","",IF(COUNTIF($B$6:$B$205,B35)&gt;1,"نعم","لا"))</f>
        <v/>
      </c>
      <c r="G35" s="25">
        <f>IF(A35="","",IF(COUNTIF($C$6:$C$205,C35)&gt;1,"نعم","لا"))</f>
        <v/>
      </c>
      <c r="H35" s="26">
        <f>IF(OR(A35="",D35=""),"",$B$3-D35)</f>
        <v/>
      </c>
      <c r="I35" s="25">
        <f>IF(A35="","",IF(OR(F35="نعم",G35="نعم"),"فحص التكرار",IF(E35&lt;&gt;"نعم","اعتماد",IF(N(H35)&gt;$E$3,"إيقاف خامل","سليم"))))</f>
        <v/>
      </c>
    </row>
    <row r="36">
      <c r="A36" s="23" t="n"/>
      <c r="B36" s="24" t="n"/>
      <c r="C36" s="24" t="n"/>
      <c r="D36" s="19" t="n"/>
      <c r="E36" s="24" t="n"/>
      <c r="F36" s="25">
        <f>IF(A36="","",IF(COUNTIF($B$6:$B$205,B36)&gt;1,"نعم","لا"))</f>
        <v/>
      </c>
      <c r="G36" s="25">
        <f>IF(A36="","",IF(COUNTIF($C$6:$C$205,C36)&gt;1,"نعم","لا"))</f>
        <v/>
      </c>
      <c r="H36" s="26">
        <f>IF(OR(A36="",D36=""),"",$B$3-D36)</f>
        <v/>
      </c>
      <c r="I36" s="25">
        <f>IF(A36="","",IF(OR(F36="نعم",G36="نعم"),"فحص التكرار",IF(E36&lt;&gt;"نعم","اعتماد",IF(N(H36)&gt;$E$3,"إيقاف خامل","سليم"))))</f>
        <v/>
      </c>
    </row>
    <row r="37">
      <c r="A37" s="23" t="n"/>
      <c r="B37" s="24" t="n"/>
      <c r="C37" s="24" t="n"/>
      <c r="D37" s="19" t="n"/>
      <c r="E37" s="24" t="n"/>
      <c r="F37" s="25">
        <f>IF(A37="","",IF(COUNTIF($B$6:$B$205,B37)&gt;1,"نعم","لا"))</f>
        <v/>
      </c>
      <c r="G37" s="25">
        <f>IF(A37="","",IF(COUNTIF($C$6:$C$205,C37)&gt;1,"نعم","لا"))</f>
        <v/>
      </c>
      <c r="H37" s="26">
        <f>IF(OR(A37="",D37=""),"",$B$3-D37)</f>
        <v/>
      </c>
      <c r="I37" s="25">
        <f>IF(A37="","",IF(OR(F37="نعم",G37="نعم"),"فحص التكرار",IF(E37&lt;&gt;"نعم","اعتماد",IF(N(H37)&gt;$E$3,"إيقاف خامل","سليم"))))</f>
        <v/>
      </c>
    </row>
    <row r="38">
      <c r="A38" s="23" t="n"/>
      <c r="B38" s="24" t="n"/>
      <c r="C38" s="24" t="n"/>
      <c r="D38" s="19" t="n"/>
      <c r="E38" s="24" t="n"/>
      <c r="F38" s="25">
        <f>IF(A38="","",IF(COUNTIF($B$6:$B$205,B38)&gt;1,"نعم","لا"))</f>
        <v/>
      </c>
      <c r="G38" s="25">
        <f>IF(A38="","",IF(COUNTIF($C$6:$C$205,C38)&gt;1,"نعم","لا"))</f>
        <v/>
      </c>
      <c r="H38" s="26">
        <f>IF(OR(A38="",D38=""),"",$B$3-D38)</f>
        <v/>
      </c>
      <c r="I38" s="25">
        <f>IF(A38="","",IF(OR(F38="نعم",G38="نعم"),"فحص التكرار",IF(E38&lt;&gt;"نعم","اعتماد",IF(N(H38)&gt;$E$3,"إيقاف خامل","سليم"))))</f>
        <v/>
      </c>
    </row>
    <row r="39">
      <c r="A39" s="23" t="n"/>
      <c r="B39" s="24" t="n"/>
      <c r="C39" s="24" t="n"/>
      <c r="D39" s="19" t="n"/>
      <c r="E39" s="24" t="n"/>
      <c r="F39" s="25">
        <f>IF(A39="","",IF(COUNTIF($B$6:$B$205,B39)&gt;1,"نعم","لا"))</f>
        <v/>
      </c>
      <c r="G39" s="25">
        <f>IF(A39="","",IF(COUNTIF($C$6:$C$205,C39)&gt;1,"نعم","لا"))</f>
        <v/>
      </c>
      <c r="H39" s="26">
        <f>IF(OR(A39="",D39=""),"",$B$3-D39)</f>
        <v/>
      </c>
      <c r="I39" s="25">
        <f>IF(A39="","",IF(OR(F39="نعم",G39="نعم"),"فحص التكرار",IF(E39&lt;&gt;"نعم","اعتماد",IF(N(H39)&gt;$E$3,"إيقاف خامل","سليم"))))</f>
        <v/>
      </c>
    </row>
    <row r="40">
      <c r="A40" s="23" t="n"/>
      <c r="B40" s="24" t="n"/>
      <c r="C40" s="24" t="n"/>
      <c r="D40" s="19" t="n"/>
      <c r="E40" s="24" t="n"/>
      <c r="F40" s="25">
        <f>IF(A40="","",IF(COUNTIF($B$6:$B$205,B40)&gt;1,"نعم","لا"))</f>
        <v/>
      </c>
      <c r="G40" s="25">
        <f>IF(A40="","",IF(COUNTIF($C$6:$C$205,C40)&gt;1,"نعم","لا"))</f>
        <v/>
      </c>
      <c r="H40" s="26">
        <f>IF(OR(A40="",D40=""),"",$B$3-D40)</f>
        <v/>
      </c>
      <c r="I40" s="25">
        <f>IF(A40="","",IF(OR(F40="نعم",G40="نعم"),"فحص التكرار",IF(E40&lt;&gt;"نعم","اعتماد",IF(N(H40)&gt;$E$3,"إيقاف خامل","سليم"))))</f>
        <v/>
      </c>
    </row>
    <row r="41">
      <c r="A41" s="23" t="n"/>
      <c r="B41" s="24" t="n"/>
      <c r="C41" s="24" t="n"/>
      <c r="D41" s="19" t="n"/>
      <c r="E41" s="24" t="n"/>
      <c r="F41" s="25">
        <f>IF(A41="","",IF(COUNTIF($B$6:$B$205,B41)&gt;1,"نعم","لا"))</f>
        <v/>
      </c>
      <c r="G41" s="25">
        <f>IF(A41="","",IF(COUNTIF($C$6:$C$205,C41)&gt;1,"نعم","لا"))</f>
        <v/>
      </c>
      <c r="H41" s="26">
        <f>IF(OR(A41="",D41=""),"",$B$3-D41)</f>
        <v/>
      </c>
      <c r="I41" s="25">
        <f>IF(A41="","",IF(OR(F41="نعم",G41="نعم"),"فحص التكرار",IF(E41&lt;&gt;"نعم","اعتماد",IF(N(H41)&gt;$E$3,"إيقاف خامل","سليم"))))</f>
        <v/>
      </c>
    </row>
    <row r="42">
      <c r="A42" s="23" t="n"/>
      <c r="B42" s="24" t="n"/>
      <c r="C42" s="24" t="n"/>
      <c r="D42" s="19" t="n"/>
      <c r="E42" s="24" t="n"/>
      <c r="F42" s="25">
        <f>IF(A42="","",IF(COUNTIF($B$6:$B$205,B42)&gt;1,"نعم","لا"))</f>
        <v/>
      </c>
      <c r="G42" s="25">
        <f>IF(A42="","",IF(COUNTIF($C$6:$C$205,C42)&gt;1,"نعم","لا"))</f>
        <v/>
      </c>
      <c r="H42" s="26">
        <f>IF(OR(A42="",D42=""),"",$B$3-D42)</f>
        <v/>
      </c>
      <c r="I42" s="25">
        <f>IF(A42="","",IF(OR(F42="نعم",G42="نعم"),"فحص التكرار",IF(E42&lt;&gt;"نعم","اعتماد",IF(N(H42)&gt;$E$3,"إيقاف خامل","سليم"))))</f>
        <v/>
      </c>
    </row>
    <row r="43">
      <c r="A43" s="23" t="n"/>
      <c r="B43" s="24" t="n"/>
      <c r="C43" s="24" t="n"/>
      <c r="D43" s="19" t="n"/>
      <c r="E43" s="24" t="n"/>
      <c r="F43" s="25">
        <f>IF(A43="","",IF(COUNTIF($B$6:$B$205,B43)&gt;1,"نعم","لا"))</f>
        <v/>
      </c>
      <c r="G43" s="25">
        <f>IF(A43="","",IF(COUNTIF($C$6:$C$205,C43)&gt;1,"نعم","لا"))</f>
        <v/>
      </c>
      <c r="H43" s="26">
        <f>IF(OR(A43="",D43=""),"",$B$3-D43)</f>
        <v/>
      </c>
      <c r="I43" s="25">
        <f>IF(A43="","",IF(OR(F43="نعم",G43="نعم"),"فحص التكرار",IF(E43&lt;&gt;"نعم","اعتماد",IF(N(H43)&gt;$E$3,"إيقاف خامل","سليم"))))</f>
        <v/>
      </c>
    </row>
    <row r="44">
      <c r="A44" s="23" t="n"/>
      <c r="B44" s="24" t="n"/>
      <c r="C44" s="24" t="n"/>
      <c r="D44" s="19" t="n"/>
      <c r="E44" s="24" t="n"/>
      <c r="F44" s="25">
        <f>IF(A44="","",IF(COUNTIF($B$6:$B$205,B44)&gt;1,"نعم","لا"))</f>
        <v/>
      </c>
      <c r="G44" s="25">
        <f>IF(A44="","",IF(COUNTIF($C$6:$C$205,C44)&gt;1,"نعم","لا"))</f>
        <v/>
      </c>
      <c r="H44" s="26">
        <f>IF(OR(A44="",D44=""),"",$B$3-D44)</f>
        <v/>
      </c>
      <c r="I44" s="25">
        <f>IF(A44="","",IF(OR(F44="نعم",G44="نعم"),"فحص التكرار",IF(E44&lt;&gt;"نعم","اعتماد",IF(N(H44)&gt;$E$3,"إيقاف خامل","سليم"))))</f>
        <v/>
      </c>
    </row>
    <row r="45">
      <c r="A45" s="23" t="n"/>
      <c r="B45" s="24" t="n"/>
      <c r="C45" s="24" t="n"/>
      <c r="D45" s="19" t="n"/>
      <c r="E45" s="24" t="n"/>
      <c r="F45" s="25">
        <f>IF(A45="","",IF(COUNTIF($B$6:$B$205,B45)&gt;1,"نعم","لا"))</f>
        <v/>
      </c>
      <c r="G45" s="25">
        <f>IF(A45="","",IF(COUNTIF($C$6:$C$205,C45)&gt;1,"نعم","لا"))</f>
        <v/>
      </c>
      <c r="H45" s="26">
        <f>IF(OR(A45="",D45=""),"",$B$3-D45)</f>
        <v/>
      </c>
      <c r="I45" s="25">
        <f>IF(A45="","",IF(OR(F45="نعم",G45="نعم"),"فحص التكرار",IF(E45&lt;&gt;"نعم","اعتماد",IF(N(H45)&gt;$E$3,"إيقاف خامل","سليم"))))</f>
        <v/>
      </c>
    </row>
    <row r="46">
      <c r="A46" s="23" t="n"/>
      <c r="B46" s="24" t="n"/>
      <c r="C46" s="24" t="n"/>
      <c r="D46" s="19" t="n"/>
      <c r="E46" s="24" t="n"/>
      <c r="F46" s="25">
        <f>IF(A46="","",IF(COUNTIF($B$6:$B$205,B46)&gt;1,"نعم","لا"))</f>
        <v/>
      </c>
      <c r="G46" s="25">
        <f>IF(A46="","",IF(COUNTIF($C$6:$C$205,C46)&gt;1,"نعم","لا"))</f>
        <v/>
      </c>
      <c r="H46" s="26">
        <f>IF(OR(A46="",D46=""),"",$B$3-D46)</f>
        <v/>
      </c>
      <c r="I46" s="25">
        <f>IF(A46="","",IF(OR(F46="نعم",G46="نعم"),"فحص التكرار",IF(E46&lt;&gt;"نعم","اعتماد",IF(N(H46)&gt;$E$3,"إيقاف خامل","سليم"))))</f>
        <v/>
      </c>
    </row>
    <row r="47">
      <c r="A47" s="23" t="n"/>
      <c r="B47" s="24" t="n"/>
      <c r="C47" s="24" t="n"/>
      <c r="D47" s="19" t="n"/>
      <c r="E47" s="24" t="n"/>
      <c r="F47" s="25">
        <f>IF(A47="","",IF(COUNTIF($B$6:$B$205,B47)&gt;1,"نعم","لا"))</f>
        <v/>
      </c>
      <c r="G47" s="25">
        <f>IF(A47="","",IF(COUNTIF($C$6:$C$205,C47)&gt;1,"نعم","لا"))</f>
        <v/>
      </c>
      <c r="H47" s="26">
        <f>IF(OR(A47="",D47=""),"",$B$3-D47)</f>
        <v/>
      </c>
      <c r="I47" s="25">
        <f>IF(A47="","",IF(OR(F47="نعم",G47="نعم"),"فحص التكرار",IF(E47&lt;&gt;"نعم","اعتماد",IF(N(H47)&gt;$E$3,"إيقاف خامل","سليم"))))</f>
        <v/>
      </c>
    </row>
    <row r="48">
      <c r="A48" s="23" t="n"/>
      <c r="B48" s="24" t="n"/>
      <c r="C48" s="24" t="n"/>
      <c r="D48" s="19" t="n"/>
      <c r="E48" s="24" t="n"/>
      <c r="F48" s="25">
        <f>IF(A48="","",IF(COUNTIF($B$6:$B$205,B48)&gt;1,"نعم","لا"))</f>
        <v/>
      </c>
      <c r="G48" s="25">
        <f>IF(A48="","",IF(COUNTIF($C$6:$C$205,C48)&gt;1,"نعم","لا"))</f>
        <v/>
      </c>
      <c r="H48" s="26">
        <f>IF(OR(A48="",D48=""),"",$B$3-D48)</f>
        <v/>
      </c>
      <c r="I48" s="25">
        <f>IF(A48="","",IF(OR(F48="نعم",G48="نعم"),"فحص التكرار",IF(E48&lt;&gt;"نعم","اعتماد",IF(N(H48)&gt;$E$3,"إيقاف خامل","سليم"))))</f>
        <v/>
      </c>
    </row>
    <row r="49">
      <c r="A49" s="23" t="n"/>
      <c r="B49" s="24" t="n"/>
      <c r="C49" s="24" t="n"/>
      <c r="D49" s="19" t="n"/>
      <c r="E49" s="24" t="n"/>
      <c r="F49" s="25">
        <f>IF(A49="","",IF(COUNTIF($B$6:$B$205,B49)&gt;1,"نعم","لا"))</f>
        <v/>
      </c>
      <c r="G49" s="25">
        <f>IF(A49="","",IF(COUNTIF($C$6:$C$205,C49)&gt;1,"نعم","لا"))</f>
        <v/>
      </c>
      <c r="H49" s="26">
        <f>IF(OR(A49="",D49=""),"",$B$3-D49)</f>
        <v/>
      </c>
      <c r="I49" s="25">
        <f>IF(A49="","",IF(OR(F49="نعم",G49="نعم"),"فحص التكرار",IF(E49&lt;&gt;"نعم","اعتماد",IF(N(H49)&gt;$E$3,"إيقاف خامل","سليم"))))</f>
        <v/>
      </c>
    </row>
    <row r="50">
      <c r="A50" s="23" t="n"/>
      <c r="B50" s="24" t="n"/>
      <c r="C50" s="24" t="n"/>
      <c r="D50" s="19" t="n"/>
      <c r="E50" s="24" t="n"/>
      <c r="F50" s="25">
        <f>IF(A50="","",IF(COUNTIF($B$6:$B$205,B50)&gt;1,"نعم","لا"))</f>
        <v/>
      </c>
      <c r="G50" s="25">
        <f>IF(A50="","",IF(COUNTIF($C$6:$C$205,C50)&gt;1,"نعم","لا"))</f>
        <v/>
      </c>
      <c r="H50" s="26">
        <f>IF(OR(A50="",D50=""),"",$B$3-D50)</f>
        <v/>
      </c>
      <c r="I50" s="25">
        <f>IF(A50="","",IF(OR(F50="نعم",G50="نعم"),"فحص التكرار",IF(E50&lt;&gt;"نعم","اعتماد",IF(N(H50)&gt;$E$3,"إيقاف خامل","سليم"))))</f>
        <v/>
      </c>
    </row>
    <row r="51">
      <c r="A51" s="23" t="n"/>
      <c r="B51" s="24" t="n"/>
      <c r="C51" s="24" t="n"/>
      <c r="D51" s="19" t="n"/>
      <c r="E51" s="24" t="n"/>
      <c r="F51" s="25">
        <f>IF(A51="","",IF(COUNTIF($B$6:$B$205,B51)&gt;1,"نعم","لا"))</f>
        <v/>
      </c>
      <c r="G51" s="25">
        <f>IF(A51="","",IF(COUNTIF($C$6:$C$205,C51)&gt;1,"نعم","لا"))</f>
        <v/>
      </c>
      <c r="H51" s="26">
        <f>IF(OR(A51="",D51=""),"",$B$3-D51)</f>
        <v/>
      </c>
      <c r="I51" s="25">
        <f>IF(A51="","",IF(OR(F51="نعم",G51="نعم"),"فحص التكرار",IF(E51&lt;&gt;"نعم","اعتماد",IF(N(H51)&gt;$E$3,"إيقاف خامل","سليم"))))</f>
        <v/>
      </c>
    </row>
    <row r="52">
      <c r="A52" s="23" t="n"/>
      <c r="B52" s="24" t="n"/>
      <c r="C52" s="24" t="n"/>
      <c r="D52" s="19" t="n"/>
      <c r="E52" s="24" t="n"/>
      <c r="F52" s="25">
        <f>IF(A52="","",IF(COUNTIF($B$6:$B$205,B52)&gt;1,"نعم","لا"))</f>
        <v/>
      </c>
      <c r="G52" s="25">
        <f>IF(A52="","",IF(COUNTIF($C$6:$C$205,C52)&gt;1,"نعم","لا"))</f>
        <v/>
      </c>
      <c r="H52" s="26">
        <f>IF(OR(A52="",D52=""),"",$B$3-D52)</f>
        <v/>
      </c>
      <c r="I52" s="25">
        <f>IF(A52="","",IF(OR(F52="نعم",G52="نعم"),"فحص التكرار",IF(E52&lt;&gt;"نعم","اعتماد",IF(N(H52)&gt;$E$3,"إيقاف خامل","سليم"))))</f>
        <v/>
      </c>
    </row>
    <row r="53">
      <c r="A53" s="23" t="n"/>
      <c r="B53" s="24" t="n"/>
      <c r="C53" s="24" t="n"/>
      <c r="D53" s="19" t="n"/>
      <c r="E53" s="24" t="n"/>
      <c r="F53" s="25">
        <f>IF(A53="","",IF(COUNTIF($B$6:$B$205,B53)&gt;1,"نعم","لا"))</f>
        <v/>
      </c>
      <c r="G53" s="25">
        <f>IF(A53="","",IF(COUNTIF($C$6:$C$205,C53)&gt;1,"نعم","لا"))</f>
        <v/>
      </c>
      <c r="H53" s="26">
        <f>IF(OR(A53="",D53=""),"",$B$3-D53)</f>
        <v/>
      </c>
      <c r="I53" s="25">
        <f>IF(A53="","",IF(OR(F53="نعم",G53="نعم"),"فحص التكرار",IF(E53&lt;&gt;"نعم","اعتماد",IF(N(H53)&gt;$E$3,"إيقاف خامل","سليم"))))</f>
        <v/>
      </c>
    </row>
    <row r="54">
      <c r="A54" s="23" t="n"/>
      <c r="B54" s="24" t="n"/>
      <c r="C54" s="24" t="n"/>
      <c r="D54" s="19" t="n"/>
      <c r="E54" s="24" t="n"/>
      <c r="F54" s="25">
        <f>IF(A54="","",IF(COUNTIF($B$6:$B$205,B54)&gt;1,"نعم","لا"))</f>
        <v/>
      </c>
      <c r="G54" s="25">
        <f>IF(A54="","",IF(COUNTIF($C$6:$C$205,C54)&gt;1,"نعم","لا"))</f>
        <v/>
      </c>
      <c r="H54" s="26">
        <f>IF(OR(A54="",D54=""),"",$B$3-D54)</f>
        <v/>
      </c>
      <c r="I54" s="25">
        <f>IF(A54="","",IF(OR(F54="نعم",G54="نعم"),"فحص التكرار",IF(E54&lt;&gt;"نعم","اعتماد",IF(N(H54)&gt;$E$3,"إيقاف خامل","سليم"))))</f>
        <v/>
      </c>
    </row>
    <row r="55">
      <c r="A55" s="23" t="n"/>
      <c r="B55" s="24" t="n"/>
      <c r="C55" s="24" t="n"/>
      <c r="D55" s="19" t="n"/>
      <c r="E55" s="24" t="n"/>
      <c r="F55" s="25">
        <f>IF(A55="","",IF(COUNTIF($B$6:$B$205,B55)&gt;1,"نعم","لا"))</f>
        <v/>
      </c>
      <c r="G55" s="25">
        <f>IF(A55="","",IF(COUNTIF($C$6:$C$205,C55)&gt;1,"نعم","لا"))</f>
        <v/>
      </c>
      <c r="H55" s="26">
        <f>IF(OR(A55="",D55=""),"",$B$3-D55)</f>
        <v/>
      </c>
      <c r="I55" s="25">
        <f>IF(A55="","",IF(OR(F55="نعم",G55="نعم"),"فحص التكرار",IF(E55&lt;&gt;"نعم","اعتماد",IF(N(H55)&gt;$E$3,"إيقاف خامل","سليم"))))</f>
        <v/>
      </c>
    </row>
    <row r="56">
      <c r="A56" s="23" t="n"/>
      <c r="B56" s="24" t="n"/>
      <c r="C56" s="24" t="n"/>
      <c r="D56" s="19" t="n"/>
      <c r="E56" s="24" t="n"/>
      <c r="F56" s="25">
        <f>IF(A56="","",IF(COUNTIF($B$6:$B$205,B56)&gt;1,"نعم","لا"))</f>
        <v/>
      </c>
      <c r="G56" s="25">
        <f>IF(A56="","",IF(COUNTIF($C$6:$C$205,C56)&gt;1,"نعم","لا"))</f>
        <v/>
      </c>
      <c r="H56" s="26">
        <f>IF(OR(A56="",D56=""),"",$B$3-D56)</f>
        <v/>
      </c>
      <c r="I56" s="25">
        <f>IF(A56="","",IF(OR(F56="نعم",G56="نعم"),"فحص التكرار",IF(E56&lt;&gt;"نعم","اعتماد",IF(N(H56)&gt;$E$3,"إيقاف خامل","سليم"))))</f>
        <v/>
      </c>
    </row>
    <row r="57">
      <c r="A57" s="23" t="n"/>
      <c r="B57" s="24" t="n"/>
      <c r="C57" s="24" t="n"/>
      <c r="D57" s="19" t="n"/>
      <c r="E57" s="24" t="n"/>
      <c r="F57" s="25">
        <f>IF(A57="","",IF(COUNTIF($B$6:$B$205,B57)&gt;1,"نعم","لا"))</f>
        <v/>
      </c>
      <c r="G57" s="25">
        <f>IF(A57="","",IF(COUNTIF($C$6:$C$205,C57)&gt;1,"نعم","لا"))</f>
        <v/>
      </c>
      <c r="H57" s="26">
        <f>IF(OR(A57="",D57=""),"",$B$3-D57)</f>
        <v/>
      </c>
      <c r="I57" s="25">
        <f>IF(A57="","",IF(OR(F57="نعم",G57="نعم"),"فحص التكرار",IF(E57&lt;&gt;"نعم","اعتماد",IF(N(H57)&gt;$E$3,"إيقاف خامل","سليم"))))</f>
        <v/>
      </c>
    </row>
    <row r="58">
      <c r="A58" s="23" t="n"/>
      <c r="B58" s="24" t="n"/>
      <c r="C58" s="24" t="n"/>
      <c r="D58" s="19" t="n"/>
      <c r="E58" s="24" t="n"/>
      <c r="F58" s="25">
        <f>IF(A58="","",IF(COUNTIF($B$6:$B$205,B58)&gt;1,"نعم","لا"))</f>
        <v/>
      </c>
      <c r="G58" s="25">
        <f>IF(A58="","",IF(COUNTIF($C$6:$C$205,C58)&gt;1,"نعم","لا"))</f>
        <v/>
      </c>
      <c r="H58" s="26">
        <f>IF(OR(A58="",D58=""),"",$B$3-D58)</f>
        <v/>
      </c>
      <c r="I58" s="25">
        <f>IF(A58="","",IF(OR(F58="نعم",G58="نعم"),"فحص التكرار",IF(E58&lt;&gt;"نعم","اعتماد",IF(N(H58)&gt;$E$3,"إيقاف خامل","سليم"))))</f>
        <v/>
      </c>
    </row>
    <row r="59">
      <c r="A59" s="23" t="n"/>
      <c r="B59" s="24" t="n"/>
      <c r="C59" s="24" t="n"/>
      <c r="D59" s="19" t="n"/>
      <c r="E59" s="24" t="n"/>
      <c r="F59" s="25">
        <f>IF(A59="","",IF(COUNTIF($B$6:$B$205,B59)&gt;1,"نعم","لا"))</f>
        <v/>
      </c>
      <c r="G59" s="25">
        <f>IF(A59="","",IF(COUNTIF($C$6:$C$205,C59)&gt;1,"نعم","لا"))</f>
        <v/>
      </c>
      <c r="H59" s="26">
        <f>IF(OR(A59="",D59=""),"",$B$3-D59)</f>
        <v/>
      </c>
      <c r="I59" s="25">
        <f>IF(A59="","",IF(OR(F59="نعم",G59="نعم"),"فحص التكرار",IF(E59&lt;&gt;"نعم","اعتماد",IF(N(H59)&gt;$E$3,"إيقاف خامل","سليم"))))</f>
        <v/>
      </c>
    </row>
    <row r="60">
      <c r="A60" s="23" t="n"/>
      <c r="B60" s="24" t="n"/>
      <c r="C60" s="24" t="n"/>
      <c r="D60" s="19" t="n"/>
      <c r="E60" s="24" t="n"/>
      <c r="F60" s="25">
        <f>IF(A60="","",IF(COUNTIF($B$6:$B$205,B60)&gt;1,"نعم","لا"))</f>
        <v/>
      </c>
      <c r="G60" s="25">
        <f>IF(A60="","",IF(COUNTIF($C$6:$C$205,C60)&gt;1,"نعم","لا"))</f>
        <v/>
      </c>
      <c r="H60" s="26">
        <f>IF(OR(A60="",D60=""),"",$B$3-D60)</f>
        <v/>
      </c>
      <c r="I60" s="25">
        <f>IF(A60="","",IF(OR(F60="نعم",G60="نعم"),"فحص التكرار",IF(E60&lt;&gt;"نعم","اعتماد",IF(N(H60)&gt;$E$3,"إيقاف خامل","سليم"))))</f>
        <v/>
      </c>
    </row>
    <row r="61">
      <c r="A61" s="23" t="n"/>
      <c r="B61" s="24" t="n"/>
      <c r="C61" s="24" t="n"/>
      <c r="D61" s="19" t="n"/>
      <c r="E61" s="24" t="n"/>
      <c r="F61" s="25">
        <f>IF(A61="","",IF(COUNTIF($B$6:$B$205,B61)&gt;1,"نعم","لا"))</f>
        <v/>
      </c>
      <c r="G61" s="25">
        <f>IF(A61="","",IF(COUNTIF($C$6:$C$205,C61)&gt;1,"نعم","لا"))</f>
        <v/>
      </c>
      <c r="H61" s="26">
        <f>IF(OR(A61="",D61=""),"",$B$3-D61)</f>
        <v/>
      </c>
      <c r="I61" s="25">
        <f>IF(A61="","",IF(OR(F61="نعم",G61="نعم"),"فحص التكرار",IF(E61&lt;&gt;"نعم","اعتماد",IF(N(H61)&gt;$E$3,"إيقاف خامل","سليم"))))</f>
        <v/>
      </c>
    </row>
    <row r="62">
      <c r="A62" s="23" t="n"/>
      <c r="B62" s="24" t="n"/>
      <c r="C62" s="24" t="n"/>
      <c r="D62" s="19" t="n"/>
      <c r="E62" s="24" t="n"/>
      <c r="F62" s="25">
        <f>IF(A62="","",IF(COUNTIF($B$6:$B$205,B62)&gt;1,"نعم","لا"))</f>
        <v/>
      </c>
      <c r="G62" s="25">
        <f>IF(A62="","",IF(COUNTIF($C$6:$C$205,C62)&gt;1,"نعم","لا"))</f>
        <v/>
      </c>
      <c r="H62" s="26">
        <f>IF(OR(A62="",D62=""),"",$B$3-D62)</f>
        <v/>
      </c>
      <c r="I62" s="25">
        <f>IF(A62="","",IF(OR(F62="نعم",G62="نعم"),"فحص التكرار",IF(E62&lt;&gt;"نعم","اعتماد",IF(N(H62)&gt;$E$3,"إيقاف خامل","سليم"))))</f>
        <v/>
      </c>
    </row>
    <row r="63">
      <c r="A63" s="23" t="n"/>
      <c r="B63" s="24" t="n"/>
      <c r="C63" s="24" t="n"/>
      <c r="D63" s="19" t="n"/>
      <c r="E63" s="24" t="n"/>
      <c r="F63" s="25">
        <f>IF(A63="","",IF(COUNTIF($B$6:$B$205,B63)&gt;1,"نعم","لا"))</f>
        <v/>
      </c>
      <c r="G63" s="25">
        <f>IF(A63="","",IF(COUNTIF($C$6:$C$205,C63)&gt;1,"نعم","لا"))</f>
        <v/>
      </c>
      <c r="H63" s="26">
        <f>IF(OR(A63="",D63=""),"",$B$3-D63)</f>
        <v/>
      </c>
      <c r="I63" s="25">
        <f>IF(A63="","",IF(OR(F63="نعم",G63="نعم"),"فحص التكرار",IF(E63&lt;&gt;"نعم","اعتماد",IF(N(H63)&gt;$E$3,"إيقاف خامل","سليم"))))</f>
        <v/>
      </c>
    </row>
    <row r="64">
      <c r="A64" s="23" t="n"/>
      <c r="B64" s="24" t="n"/>
      <c r="C64" s="24" t="n"/>
      <c r="D64" s="19" t="n"/>
      <c r="E64" s="24" t="n"/>
      <c r="F64" s="25">
        <f>IF(A64="","",IF(COUNTIF($B$6:$B$205,B64)&gt;1,"نعم","لا"))</f>
        <v/>
      </c>
      <c r="G64" s="25">
        <f>IF(A64="","",IF(COUNTIF($C$6:$C$205,C64)&gt;1,"نعم","لا"))</f>
        <v/>
      </c>
      <c r="H64" s="26">
        <f>IF(OR(A64="",D64=""),"",$B$3-D64)</f>
        <v/>
      </c>
      <c r="I64" s="25">
        <f>IF(A64="","",IF(OR(F64="نعم",G64="نعم"),"فحص التكرار",IF(E64&lt;&gt;"نعم","اعتماد",IF(N(H64)&gt;$E$3,"إيقاف خامل","سليم"))))</f>
        <v/>
      </c>
    </row>
    <row r="65">
      <c r="A65" s="23" t="n"/>
      <c r="B65" s="24" t="n"/>
      <c r="C65" s="24" t="n"/>
      <c r="D65" s="19" t="n"/>
      <c r="E65" s="24" t="n"/>
      <c r="F65" s="25">
        <f>IF(A65="","",IF(COUNTIF($B$6:$B$205,B65)&gt;1,"نعم","لا"))</f>
        <v/>
      </c>
      <c r="G65" s="25">
        <f>IF(A65="","",IF(COUNTIF($C$6:$C$205,C65)&gt;1,"نعم","لا"))</f>
        <v/>
      </c>
      <c r="H65" s="26">
        <f>IF(OR(A65="",D65=""),"",$B$3-D65)</f>
        <v/>
      </c>
      <c r="I65" s="25">
        <f>IF(A65="","",IF(OR(F65="نعم",G65="نعم"),"فحص التكرار",IF(E65&lt;&gt;"نعم","اعتماد",IF(N(H65)&gt;$E$3,"إيقاف خامل","سليم"))))</f>
        <v/>
      </c>
    </row>
    <row r="66">
      <c r="A66" s="23" t="n"/>
      <c r="B66" s="24" t="n"/>
      <c r="C66" s="24" t="n"/>
      <c r="D66" s="19" t="n"/>
      <c r="E66" s="24" t="n"/>
      <c r="F66" s="25">
        <f>IF(A66="","",IF(COUNTIF($B$6:$B$205,B66)&gt;1,"نعم","لا"))</f>
        <v/>
      </c>
      <c r="G66" s="25">
        <f>IF(A66="","",IF(COUNTIF($C$6:$C$205,C66)&gt;1,"نعم","لا"))</f>
        <v/>
      </c>
      <c r="H66" s="26">
        <f>IF(OR(A66="",D66=""),"",$B$3-D66)</f>
        <v/>
      </c>
      <c r="I66" s="25">
        <f>IF(A66="","",IF(OR(F66="نعم",G66="نعم"),"فحص التكرار",IF(E66&lt;&gt;"نعم","اعتماد",IF(N(H66)&gt;$E$3,"إيقاف خامل","سليم"))))</f>
        <v/>
      </c>
    </row>
    <row r="67">
      <c r="A67" s="23" t="n"/>
      <c r="B67" s="24" t="n"/>
      <c r="C67" s="24" t="n"/>
      <c r="D67" s="19" t="n"/>
      <c r="E67" s="24" t="n"/>
      <c r="F67" s="25">
        <f>IF(A67="","",IF(COUNTIF($B$6:$B$205,B67)&gt;1,"نعم","لا"))</f>
        <v/>
      </c>
      <c r="G67" s="25">
        <f>IF(A67="","",IF(COUNTIF($C$6:$C$205,C67)&gt;1,"نعم","لا"))</f>
        <v/>
      </c>
      <c r="H67" s="26">
        <f>IF(OR(A67="",D67=""),"",$B$3-D67)</f>
        <v/>
      </c>
      <c r="I67" s="25">
        <f>IF(A67="","",IF(OR(F67="نعم",G67="نعم"),"فحص التكرار",IF(E67&lt;&gt;"نعم","اعتماد",IF(N(H67)&gt;$E$3,"إيقاف خامل","سليم"))))</f>
        <v/>
      </c>
    </row>
    <row r="68">
      <c r="A68" s="23" t="n"/>
      <c r="B68" s="24" t="n"/>
      <c r="C68" s="24" t="n"/>
      <c r="D68" s="19" t="n"/>
      <c r="E68" s="24" t="n"/>
      <c r="F68" s="25">
        <f>IF(A68="","",IF(COUNTIF($B$6:$B$205,B68)&gt;1,"نعم","لا"))</f>
        <v/>
      </c>
      <c r="G68" s="25">
        <f>IF(A68="","",IF(COUNTIF($C$6:$C$205,C68)&gt;1,"نعم","لا"))</f>
        <v/>
      </c>
      <c r="H68" s="26">
        <f>IF(OR(A68="",D68=""),"",$B$3-D68)</f>
        <v/>
      </c>
      <c r="I68" s="25">
        <f>IF(A68="","",IF(OR(F68="نعم",G68="نعم"),"فحص التكرار",IF(E68&lt;&gt;"نعم","اعتماد",IF(N(H68)&gt;$E$3,"إيقاف خامل","سليم"))))</f>
        <v/>
      </c>
    </row>
    <row r="69">
      <c r="A69" s="23" t="n"/>
      <c r="B69" s="24" t="n"/>
      <c r="C69" s="24" t="n"/>
      <c r="D69" s="19" t="n"/>
      <c r="E69" s="24" t="n"/>
      <c r="F69" s="25">
        <f>IF(A69="","",IF(COUNTIF($B$6:$B$205,B69)&gt;1,"نعم","لا"))</f>
        <v/>
      </c>
      <c r="G69" s="25">
        <f>IF(A69="","",IF(COUNTIF($C$6:$C$205,C69)&gt;1,"نعم","لا"))</f>
        <v/>
      </c>
      <c r="H69" s="26">
        <f>IF(OR(A69="",D69=""),"",$B$3-D69)</f>
        <v/>
      </c>
      <c r="I69" s="25">
        <f>IF(A69="","",IF(OR(F69="نعم",G69="نعم"),"فحص التكرار",IF(E69&lt;&gt;"نعم","اعتماد",IF(N(H69)&gt;$E$3,"إيقاف خامل","سليم"))))</f>
        <v/>
      </c>
    </row>
    <row r="70">
      <c r="A70" s="23" t="n"/>
      <c r="B70" s="24" t="n"/>
      <c r="C70" s="24" t="n"/>
      <c r="D70" s="19" t="n"/>
      <c r="E70" s="24" t="n"/>
      <c r="F70" s="25">
        <f>IF(A70="","",IF(COUNTIF($B$6:$B$205,B70)&gt;1,"نعم","لا"))</f>
        <v/>
      </c>
      <c r="G70" s="25">
        <f>IF(A70="","",IF(COUNTIF($C$6:$C$205,C70)&gt;1,"نعم","لا"))</f>
        <v/>
      </c>
      <c r="H70" s="26">
        <f>IF(OR(A70="",D70=""),"",$B$3-D70)</f>
        <v/>
      </c>
      <c r="I70" s="25">
        <f>IF(A70="","",IF(OR(F70="نعم",G70="نعم"),"فحص التكرار",IF(E70&lt;&gt;"نعم","اعتماد",IF(N(H70)&gt;$E$3,"إيقاف خامل","سليم"))))</f>
        <v/>
      </c>
    </row>
    <row r="71">
      <c r="A71" s="23" t="n"/>
      <c r="B71" s="24" t="n"/>
      <c r="C71" s="24" t="n"/>
      <c r="D71" s="19" t="n"/>
      <c r="E71" s="24" t="n"/>
      <c r="F71" s="25">
        <f>IF(A71="","",IF(COUNTIF($B$6:$B$205,B71)&gt;1,"نعم","لا"))</f>
        <v/>
      </c>
      <c r="G71" s="25">
        <f>IF(A71="","",IF(COUNTIF($C$6:$C$205,C71)&gt;1,"نعم","لا"))</f>
        <v/>
      </c>
      <c r="H71" s="26">
        <f>IF(OR(A71="",D71=""),"",$B$3-D71)</f>
        <v/>
      </c>
      <c r="I71" s="25">
        <f>IF(A71="","",IF(OR(F71="نعم",G71="نعم"),"فحص التكرار",IF(E71&lt;&gt;"نعم","اعتماد",IF(N(H71)&gt;$E$3,"إيقاف خامل","سليم"))))</f>
        <v/>
      </c>
    </row>
    <row r="72">
      <c r="A72" s="23" t="n"/>
      <c r="B72" s="24" t="n"/>
      <c r="C72" s="24" t="n"/>
      <c r="D72" s="19" t="n"/>
      <c r="E72" s="24" t="n"/>
      <c r="F72" s="25">
        <f>IF(A72="","",IF(COUNTIF($B$6:$B$205,B72)&gt;1,"نعم","لا"))</f>
        <v/>
      </c>
      <c r="G72" s="25">
        <f>IF(A72="","",IF(COUNTIF($C$6:$C$205,C72)&gt;1,"نعم","لا"))</f>
        <v/>
      </c>
      <c r="H72" s="26">
        <f>IF(OR(A72="",D72=""),"",$B$3-D72)</f>
        <v/>
      </c>
      <c r="I72" s="25">
        <f>IF(A72="","",IF(OR(F72="نعم",G72="نعم"),"فحص التكرار",IF(E72&lt;&gt;"نعم","اعتماد",IF(N(H72)&gt;$E$3,"إيقاف خامل","سليم"))))</f>
        <v/>
      </c>
    </row>
    <row r="73">
      <c r="A73" s="23" t="n"/>
      <c r="B73" s="24" t="n"/>
      <c r="C73" s="24" t="n"/>
      <c r="D73" s="19" t="n"/>
      <c r="E73" s="24" t="n"/>
      <c r="F73" s="25">
        <f>IF(A73="","",IF(COUNTIF($B$6:$B$205,B73)&gt;1,"نعم","لا"))</f>
        <v/>
      </c>
      <c r="G73" s="25">
        <f>IF(A73="","",IF(COUNTIF($C$6:$C$205,C73)&gt;1,"نعم","لا"))</f>
        <v/>
      </c>
      <c r="H73" s="26">
        <f>IF(OR(A73="",D73=""),"",$B$3-D73)</f>
        <v/>
      </c>
      <c r="I73" s="25">
        <f>IF(A73="","",IF(OR(F73="نعم",G73="نعم"),"فحص التكرار",IF(E73&lt;&gt;"نعم","اعتماد",IF(N(H73)&gt;$E$3,"إيقاف خامل","سليم"))))</f>
        <v/>
      </c>
    </row>
    <row r="74">
      <c r="A74" s="23" t="n"/>
      <c r="B74" s="24" t="n"/>
      <c r="C74" s="24" t="n"/>
      <c r="D74" s="19" t="n"/>
      <c r="E74" s="24" t="n"/>
      <c r="F74" s="25">
        <f>IF(A74="","",IF(COUNTIF($B$6:$B$205,B74)&gt;1,"نعم","لا"))</f>
        <v/>
      </c>
      <c r="G74" s="25">
        <f>IF(A74="","",IF(COUNTIF($C$6:$C$205,C74)&gt;1,"نعم","لا"))</f>
        <v/>
      </c>
      <c r="H74" s="26">
        <f>IF(OR(A74="",D74=""),"",$B$3-D74)</f>
        <v/>
      </c>
      <c r="I74" s="25">
        <f>IF(A74="","",IF(OR(F74="نعم",G74="نعم"),"فحص التكرار",IF(E74&lt;&gt;"نعم","اعتماد",IF(N(H74)&gt;$E$3,"إيقاف خامل","سليم"))))</f>
        <v/>
      </c>
    </row>
    <row r="75">
      <c r="A75" s="23" t="n"/>
      <c r="B75" s="24" t="n"/>
      <c r="C75" s="24" t="n"/>
      <c r="D75" s="19" t="n"/>
      <c r="E75" s="24" t="n"/>
      <c r="F75" s="25">
        <f>IF(A75="","",IF(COUNTIF($B$6:$B$205,B75)&gt;1,"نعم","لا"))</f>
        <v/>
      </c>
      <c r="G75" s="25">
        <f>IF(A75="","",IF(COUNTIF($C$6:$C$205,C75)&gt;1,"نعم","لا"))</f>
        <v/>
      </c>
      <c r="H75" s="26">
        <f>IF(OR(A75="",D75=""),"",$B$3-D75)</f>
        <v/>
      </c>
      <c r="I75" s="25">
        <f>IF(A75="","",IF(OR(F75="نعم",G75="نعم"),"فحص التكرار",IF(E75&lt;&gt;"نعم","اعتماد",IF(N(H75)&gt;$E$3,"إيقاف خامل","سليم"))))</f>
        <v/>
      </c>
    </row>
    <row r="76">
      <c r="A76" s="23" t="n"/>
      <c r="B76" s="24" t="n"/>
      <c r="C76" s="24" t="n"/>
      <c r="D76" s="19" t="n"/>
      <c r="E76" s="24" t="n"/>
      <c r="F76" s="25">
        <f>IF(A76="","",IF(COUNTIF($B$6:$B$205,B76)&gt;1,"نعم","لا"))</f>
        <v/>
      </c>
      <c r="G76" s="25">
        <f>IF(A76="","",IF(COUNTIF($C$6:$C$205,C76)&gt;1,"نعم","لا"))</f>
        <v/>
      </c>
      <c r="H76" s="26">
        <f>IF(OR(A76="",D76=""),"",$B$3-D76)</f>
        <v/>
      </c>
      <c r="I76" s="25">
        <f>IF(A76="","",IF(OR(F76="نعم",G76="نعم"),"فحص التكرار",IF(E76&lt;&gt;"نعم","اعتماد",IF(N(H76)&gt;$E$3,"إيقاف خامل","سليم"))))</f>
        <v/>
      </c>
    </row>
    <row r="77">
      <c r="A77" s="23" t="n"/>
      <c r="B77" s="24" t="n"/>
      <c r="C77" s="24" t="n"/>
      <c r="D77" s="19" t="n"/>
      <c r="E77" s="24" t="n"/>
      <c r="F77" s="25">
        <f>IF(A77="","",IF(COUNTIF($B$6:$B$205,B77)&gt;1,"نعم","لا"))</f>
        <v/>
      </c>
      <c r="G77" s="25">
        <f>IF(A77="","",IF(COUNTIF($C$6:$C$205,C77)&gt;1,"نعم","لا"))</f>
        <v/>
      </c>
      <c r="H77" s="26">
        <f>IF(OR(A77="",D77=""),"",$B$3-D77)</f>
        <v/>
      </c>
      <c r="I77" s="25">
        <f>IF(A77="","",IF(OR(F77="نعم",G77="نعم"),"فحص التكرار",IF(E77&lt;&gt;"نعم","اعتماد",IF(N(H77)&gt;$E$3,"إيقاف خامل","سليم"))))</f>
        <v/>
      </c>
    </row>
    <row r="78">
      <c r="A78" s="23" t="n"/>
      <c r="B78" s="24" t="n"/>
      <c r="C78" s="24" t="n"/>
      <c r="D78" s="19" t="n"/>
      <c r="E78" s="24" t="n"/>
      <c r="F78" s="25">
        <f>IF(A78="","",IF(COUNTIF($B$6:$B$205,B78)&gt;1,"نعم","لا"))</f>
        <v/>
      </c>
      <c r="G78" s="25">
        <f>IF(A78="","",IF(COUNTIF($C$6:$C$205,C78)&gt;1,"نعم","لا"))</f>
        <v/>
      </c>
      <c r="H78" s="26">
        <f>IF(OR(A78="",D78=""),"",$B$3-D78)</f>
        <v/>
      </c>
      <c r="I78" s="25">
        <f>IF(A78="","",IF(OR(F78="نعم",G78="نعم"),"فحص التكرار",IF(E78&lt;&gt;"نعم","اعتماد",IF(N(H78)&gt;$E$3,"إيقاف خامل","سليم"))))</f>
        <v/>
      </c>
    </row>
    <row r="79">
      <c r="A79" s="23" t="n"/>
      <c r="B79" s="24" t="n"/>
      <c r="C79" s="24" t="n"/>
      <c r="D79" s="19" t="n"/>
      <c r="E79" s="24" t="n"/>
      <c r="F79" s="25">
        <f>IF(A79="","",IF(COUNTIF($B$6:$B$205,B79)&gt;1,"نعم","لا"))</f>
        <v/>
      </c>
      <c r="G79" s="25">
        <f>IF(A79="","",IF(COUNTIF($C$6:$C$205,C79)&gt;1,"نعم","لا"))</f>
        <v/>
      </c>
      <c r="H79" s="26">
        <f>IF(OR(A79="",D79=""),"",$B$3-D79)</f>
        <v/>
      </c>
      <c r="I79" s="25">
        <f>IF(A79="","",IF(OR(F79="نعم",G79="نعم"),"فحص التكرار",IF(E79&lt;&gt;"نعم","اعتماد",IF(N(H79)&gt;$E$3,"إيقاف خامل","سليم"))))</f>
        <v/>
      </c>
    </row>
    <row r="80">
      <c r="A80" s="23" t="n"/>
      <c r="B80" s="24" t="n"/>
      <c r="C80" s="24" t="n"/>
      <c r="D80" s="19" t="n"/>
      <c r="E80" s="24" t="n"/>
      <c r="F80" s="25">
        <f>IF(A80="","",IF(COUNTIF($B$6:$B$205,B80)&gt;1,"نعم","لا"))</f>
        <v/>
      </c>
      <c r="G80" s="25">
        <f>IF(A80="","",IF(COUNTIF($C$6:$C$205,C80)&gt;1,"نعم","لا"))</f>
        <v/>
      </c>
      <c r="H80" s="26">
        <f>IF(OR(A80="",D80=""),"",$B$3-D80)</f>
        <v/>
      </c>
      <c r="I80" s="25">
        <f>IF(A80="","",IF(OR(F80="نعم",G80="نعم"),"فحص التكرار",IF(E80&lt;&gt;"نعم","اعتماد",IF(N(H80)&gt;$E$3,"إيقاف خامل","سليم"))))</f>
        <v/>
      </c>
    </row>
    <row r="81">
      <c r="A81" s="23" t="n"/>
      <c r="B81" s="24" t="n"/>
      <c r="C81" s="24" t="n"/>
      <c r="D81" s="19" t="n"/>
      <c r="E81" s="24" t="n"/>
      <c r="F81" s="25">
        <f>IF(A81="","",IF(COUNTIF($B$6:$B$205,B81)&gt;1,"نعم","لا"))</f>
        <v/>
      </c>
      <c r="G81" s="25">
        <f>IF(A81="","",IF(COUNTIF($C$6:$C$205,C81)&gt;1,"نعم","لا"))</f>
        <v/>
      </c>
      <c r="H81" s="26">
        <f>IF(OR(A81="",D81=""),"",$B$3-D81)</f>
        <v/>
      </c>
      <c r="I81" s="25">
        <f>IF(A81="","",IF(OR(F81="نعم",G81="نعم"),"فحص التكرار",IF(E81&lt;&gt;"نعم","اعتماد",IF(N(H81)&gt;$E$3,"إيقاف خامل","سليم"))))</f>
        <v/>
      </c>
    </row>
    <row r="82">
      <c r="A82" s="23" t="n"/>
      <c r="B82" s="24" t="n"/>
      <c r="C82" s="24" t="n"/>
      <c r="D82" s="19" t="n"/>
      <c r="E82" s="24" t="n"/>
      <c r="F82" s="25">
        <f>IF(A82="","",IF(COUNTIF($B$6:$B$205,B82)&gt;1,"نعم","لا"))</f>
        <v/>
      </c>
      <c r="G82" s="25">
        <f>IF(A82="","",IF(COUNTIF($C$6:$C$205,C82)&gt;1,"نعم","لا"))</f>
        <v/>
      </c>
      <c r="H82" s="26">
        <f>IF(OR(A82="",D82=""),"",$B$3-D82)</f>
        <v/>
      </c>
      <c r="I82" s="25">
        <f>IF(A82="","",IF(OR(F82="نعم",G82="نعم"),"فحص التكرار",IF(E82&lt;&gt;"نعم","اعتماد",IF(N(H82)&gt;$E$3,"إيقاف خامل","سليم"))))</f>
        <v/>
      </c>
    </row>
    <row r="83">
      <c r="A83" s="23" t="n"/>
      <c r="B83" s="24" t="n"/>
      <c r="C83" s="24" t="n"/>
      <c r="D83" s="19" t="n"/>
      <c r="E83" s="24" t="n"/>
      <c r="F83" s="25">
        <f>IF(A83="","",IF(COUNTIF($B$6:$B$205,B83)&gt;1,"نعم","لا"))</f>
        <v/>
      </c>
      <c r="G83" s="25">
        <f>IF(A83="","",IF(COUNTIF($C$6:$C$205,C83)&gt;1,"نعم","لا"))</f>
        <v/>
      </c>
      <c r="H83" s="26">
        <f>IF(OR(A83="",D83=""),"",$B$3-D83)</f>
        <v/>
      </c>
      <c r="I83" s="25">
        <f>IF(A83="","",IF(OR(F83="نعم",G83="نعم"),"فحص التكرار",IF(E83&lt;&gt;"نعم","اعتماد",IF(N(H83)&gt;$E$3,"إيقاف خامل","سليم"))))</f>
        <v/>
      </c>
    </row>
    <row r="84">
      <c r="A84" s="23" t="n"/>
      <c r="B84" s="24" t="n"/>
      <c r="C84" s="24" t="n"/>
      <c r="D84" s="19" t="n"/>
      <c r="E84" s="24" t="n"/>
      <c r="F84" s="25">
        <f>IF(A84="","",IF(COUNTIF($B$6:$B$205,B84)&gt;1,"نعم","لا"))</f>
        <v/>
      </c>
      <c r="G84" s="25">
        <f>IF(A84="","",IF(COUNTIF($C$6:$C$205,C84)&gt;1,"نعم","لا"))</f>
        <v/>
      </c>
      <c r="H84" s="26">
        <f>IF(OR(A84="",D84=""),"",$B$3-D84)</f>
        <v/>
      </c>
      <c r="I84" s="25">
        <f>IF(A84="","",IF(OR(F84="نعم",G84="نعم"),"فحص التكرار",IF(E84&lt;&gt;"نعم","اعتماد",IF(N(H84)&gt;$E$3,"إيقاف خامل","سليم"))))</f>
        <v/>
      </c>
    </row>
    <row r="85">
      <c r="A85" s="23" t="n"/>
      <c r="B85" s="24" t="n"/>
      <c r="C85" s="24" t="n"/>
      <c r="D85" s="19" t="n"/>
      <c r="E85" s="24" t="n"/>
      <c r="F85" s="25">
        <f>IF(A85="","",IF(COUNTIF($B$6:$B$205,B85)&gt;1,"نعم","لا"))</f>
        <v/>
      </c>
      <c r="G85" s="25">
        <f>IF(A85="","",IF(COUNTIF($C$6:$C$205,C85)&gt;1,"نعم","لا"))</f>
        <v/>
      </c>
      <c r="H85" s="26">
        <f>IF(OR(A85="",D85=""),"",$B$3-D85)</f>
        <v/>
      </c>
      <c r="I85" s="25">
        <f>IF(A85="","",IF(OR(F85="نعم",G85="نعم"),"فحص التكرار",IF(E85&lt;&gt;"نعم","اعتماد",IF(N(H85)&gt;$E$3,"إيقاف خامل","سليم"))))</f>
        <v/>
      </c>
    </row>
    <row r="86">
      <c r="A86" s="23" t="n"/>
      <c r="B86" s="24" t="n"/>
      <c r="C86" s="24" t="n"/>
      <c r="D86" s="19" t="n"/>
      <c r="E86" s="24" t="n"/>
      <c r="F86" s="25">
        <f>IF(A86="","",IF(COUNTIF($B$6:$B$205,B86)&gt;1,"نعم","لا"))</f>
        <v/>
      </c>
      <c r="G86" s="25">
        <f>IF(A86="","",IF(COUNTIF($C$6:$C$205,C86)&gt;1,"نعم","لا"))</f>
        <v/>
      </c>
      <c r="H86" s="26">
        <f>IF(OR(A86="",D86=""),"",$B$3-D86)</f>
        <v/>
      </c>
      <c r="I86" s="25">
        <f>IF(A86="","",IF(OR(F86="نعم",G86="نعم"),"فحص التكرار",IF(E86&lt;&gt;"نعم","اعتماد",IF(N(H86)&gt;$E$3,"إيقاف خامل","سليم"))))</f>
        <v/>
      </c>
    </row>
    <row r="87">
      <c r="A87" s="23" t="n"/>
      <c r="B87" s="24" t="n"/>
      <c r="C87" s="24" t="n"/>
      <c r="D87" s="19" t="n"/>
      <c r="E87" s="24" t="n"/>
      <c r="F87" s="25">
        <f>IF(A87="","",IF(COUNTIF($B$6:$B$205,B87)&gt;1,"نعم","لا"))</f>
        <v/>
      </c>
      <c r="G87" s="25">
        <f>IF(A87="","",IF(COUNTIF($C$6:$C$205,C87)&gt;1,"نعم","لا"))</f>
        <v/>
      </c>
      <c r="H87" s="26">
        <f>IF(OR(A87="",D87=""),"",$B$3-D87)</f>
        <v/>
      </c>
      <c r="I87" s="25">
        <f>IF(A87="","",IF(OR(F87="نعم",G87="نعم"),"فحص التكرار",IF(E87&lt;&gt;"نعم","اعتماد",IF(N(H87)&gt;$E$3,"إيقاف خامل","سليم"))))</f>
        <v/>
      </c>
    </row>
    <row r="88">
      <c r="A88" s="23" t="n"/>
      <c r="B88" s="24" t="n"/>
      <c r="C88" s="24" t="n"/>
      <c r="D88" s="19" t="n"/>
      <c r="E88" s="24" t="n"/>
      <c r="F88" s="25">
        <f>IF(A88="","",IF(COUNTIF($B$6:$B$205,B88)&gt;1,"نعم","لا"))</f>
        <v/>
      </c>
      <c r="G88" s="25">
        <f>IF(A88="","",IF(COUNTIF($C$6:$C$205,C88)&gt;1,"نعم","لا"))</f>
        <v/>
      </c>
      <c r="H88" s="26">
        <f>IF(OR(A88="",D88=""),"",$B$3-D88)</f>
        <v/>
      </c>
      <c r="I88" s="25">
        <f>IF(A88="","",IF(OR(F88="نعم",G88="نعم"),"فحص التكرار",IF(E88&lt;&gt;"نعم","اعتماد",IF(N(H88)&gt;$E$3,"إيقاف خامل","سليم"))))</f>
        <v/>
      </c>
    </row>
    <row r="89">
      <c r="A89" s="23" t="n"/>
      <c r="B89" s="24" t="n"/>
      <c r="C89" s="24" t="n"/>
      <c r="D89" s="19" t="n"/>
      <c r="E89" s="24" t="n"/>
      <c r="F89" s="25">
        <f>IF(A89="","",IF(COUNTIF($B$6:$B$205,B89)&gt;1,"نعم","لا"))</f>
        <v/>
      </c>
      <c r="G89" s="25">
        <f>IF(A89="","",IF(COUNTIF($C$6:$C$205,C89)&gt;1,"نعم","لا"))</f>
        <v/>
      </c>
      <c r="H89" s="26">
        <f>IF(OR(A89="",D89=""),"",$B$3-D89)</f>
        <v/>
      </c>
      <c r="I89" s="25">
        <f>IF(A89="","",IF(OR(F89="نعم",G89="نعم"),"فحص التكرار",IF(E89&lt;&gt;"نعم","اعتماد",IF(N(H89)&gt;$E$3,"إيقاف خامل","سليم"))))</f>
        <v/>
      </c>
    </row>
    <row r="90">
      <c r="A90" s="23" t="n"/>
      <c r="B90" s="24" t="n"/>
      <c r="C90" s="24" t="n"/>
      <c r="D90" s="19" t="n"/>
      <c r="E90" s="24" t="n"/>
      <c r="F90" s="25">
        <f>IF(A90="","",IF(COUNTIF($B$6:$B$205,B90)&gt;1,"نعم","لا"))</f>
        <v/>
      </c>
      <c r="G90" s="25">
        <f>IF(A90="","",IF(COUNTIF($C$6:$C$205,C90)&gt;1,"نعم","لا"))</f>
        <v/>
      </c>
      <c r="H90" s="26">
        <f>IF(OR(A90="",D90=""),"",$B$3-D90)</f>
        <v/>
      </c>
      <c r="I90" s="25">
        <f>IF(A90="","",IF(OR(F90="نعم",G90="نعم"),"فحص التكرار",IF(E90&lt;&gt;"نعم","اعتماد",IF(N(H90)&gt;$E$3,"إيقاف خامل","سليم"))))</f>
        <v/>
      </c>
    </row>
    <row r="91">
      <c r="A91" s="23" t="n"/>
      <c r="B91" s="24" t="n"/>
      <c r="C91" s="24" t="n"/>
      <c r="D91" s="19" t="n"/>
      <c r="E91" s="24" t="n"/>
      <c r="F91" s="25">
        <f>IF(A91="","",IF(COUNTIF($B$6:$B$205,B91)&gt;1,"نعم","لا"))</f>
        <v/>
      </c>
      <c r="G91" s="25">
        <f>IF(A91="","",IF(COUNTIF($C$6:$C$205,C91)&gt;1,"نعم","لا"))</f>
        <v/>
      </c>
      <c r="H91" s="26">
        <f>IF(OR(A91="",D91=""),"",$B$3-D91)</f>
        <v/>
      </c>
      <c r="I91" s="25">
        <f>IF(A91="","",IF(OR(F91="نعم",G91="نعم"),"فحص التكرار",IF(E91&lt;&gt;"نعم","اعتماد",IF(N(H91)&gt;$E$3,"إيقاف خامل","سليم"))))</f>
        <v/>
      </c>
    </row>
    <row r="92">
      <c r="A92" s="23" t="n"/>
      <c r="B92" s="24" t="n"/>
      <c r="C92" s="24" t="n"/>
      <c r="D92" s="19" t="n"/>
      <c r="E92" s="24" t="n"/>
      <c r="F92" s="25">
        <f>IF(A92="","",IF(COUNTIF($B$6:$B$205,B92)&gt;1,"نعم","لا"))</f>
        <v/>
      </c>
      <c r="G92" s="25">
        <f>IF(A92="","",IF(COUNTIF($C$6:$C$205,C92)&gt;1,"نعم","لا"))</f>
        <v/>
      </c>
      <c r="H92" s="26">
        <f>IF(OR(A92="",D92=""),"",$B$3-D92)</f>
        <v/>
      </c>
      <c r="I92" s="25">
        <f>IF(A92="","",IF(OR(F92="نعم",G92="نعم"),"فحص التكرار",IF(E92&lt;&gt;"نعم","اعتماد",IF(N(H92)&gt;$E$3,"إيقاف خامل","سليم"))))</f>
        <v/>
      </c>
    </row>
    <row r="93">
      <c r="A93" s="23" t="n"/>
      <c r="B93" s="24" t="n"/>
      <c r="C93" s="24" t="n"/>
      <c r="D93" s="19" t="n"/>
      <c r="E93" s="24" t="n"/>
      <c r="F93" s="25">
        <f>IF(A93="","",IF(COUNTIF($B$6:$B$205,B93)&gt;1,"نعم","لا"))</f>
        <v/>
      </c>
      <c r="G93" s="25">
        <f>IF(A93="","",IF(COUNTIF($C$6:$C$205,C93)&gt;1,"نعم","لا"))</f>
        <v/>
      </c>
      <c r="H93" s="26">
        <f>IF(OR(A93="",D93=""),"",$B$3-D93)</f>
        <v/>
      </c>
      <c r="I93" s="25">
        <f>IF(A93="","",IF(OR(F93="نعم",G93="نعم"),"فحص التكرار",IF(E93&lt;&gt;"نعم","اعتماد",IF(N(H93)&gt;$E$3,"إيقاف خامل","سليم"))))</f>
        <v/>
      </c>
    </row>
    <row r="94">
      <c r="A94" s="23" t="n"/>
      <c r="B94" s="24" t="n"/>
      <c r="C94" s="24" t="n"/>
      <c r="D94" s="19" t="n"/>
      <c r="E94" s="24" t="n"/>
      <c r="F94" s="25">
        <f>IF(A94="","",IF(COUNTIF($B$6:$B$205,B94)&gt;1,"نعم","لا"))</f>
        <v/>
      </c>
      <c r="G94" s="25">
        <f>IF(A94="","",IF(COUNTIF($C$6:$C$205,C94)&gt;1,"نعم","لا"))</f>
        <v/>
      </c>
      <c r="H94" s="26">
        <f>IF(OR(A94="",D94=""),"",$B$3-D94)</f>
        <v/>
      </c>
      <c r="I94" s="25">
        <f>IF(A94="","",IF(OR(F94="نعم",G94="نعم"),"فحص التكرار",IF(E94&lt;&gt;"نعم","اعتماد",IF(N(H94)&gt;$E$3,"إيقاف خامل","سليم"))))</f>
        <v/>
      </c>
    </row>
    <row r="95">
      <c r="A95" s="23" t="n"/>
      <c r="B95" s="24" t="n"/>
      <c r="C95" s="24" t="n"/>
      <c r="D95" s="19" t="n"/>
      <c r="E95" s="24" t="n"/>
      <c r="F95" s="25">
        <f>IF(A95="","",IF(COUNTIF($B$6:$B$205,B95)&gt;1,"نعم","لا"))</f>
        <v/>
      </c>
      <c r="G95" s="25">
        <f>IF(A95="","",IF(COUNTIF($C$6:$C$205,C95)&gt;1,"نعم","لا"))</f>
        <v/>
      </c>
      <c r="H95" s="26">
        <f>IF(OR(A95="",D95=""),"",$B$3-D95)</f>
        <v/>
      </c>
      <c r="I95" s="25">
        <f>IF(A95="","",IF(OR(F95="نعم",G95="نعم"),"فحص التكرار",IF(E95&lt;&gt;"نعم","اعتماد",IF(N(H95)&gt;$E$3,"إيقاف خامل","سليم"))))</f>
        <v/>
      </c>
    </row>
    <row r="96">
      <c r="A96" s="23" t="n"/>
      <c r="B96" s="24" t="n"/>
      <c r="C96" s="24" t="n"/>
      <c r="D96" s="19" t="n"/>
      <c r="E96" s="24" t="n"/>
      <c r="F96" s="25">
        <f>IF(A96="","",IF(COUNTIF($B$6:$B$205,B96)&gt;1,"نعم","لا"))</f>
        <v/>
      </c>
      <c r="G96" s="25">
        <f>IF(A96="","",IF(COUNTIF($C$6:$C$205,C96)&gt;1,"نعم","لا"))</f>
        <v/>
      </c>
      <c r="H96" s="26">
        <f>IF(OR(A96="",D96=""),"",$B$3-D96)</f>
        <v/>
      </c>
      <c r="I96" s="25">
        <f>IF(A96="","",IF(OR(F96="نعم",G96="نعم"),"فحص التكرار",IF(E96&lt;&gt;"نعم","اعتماد",IF(N(H96)&gt;$E$3,"إيقاف خامل","سليم"))))</f>
        <v/>
      </c>
    </row>
    <row r="97">
      <c r="A97" s="23" t="n"/>
      <c r="B97" s="24" t="n"/>
      <c r="C97" s="24" t="n"/>
      <c r="D97" s="19" t="n"/>
      <c r="E97" s="24" t="n"/>
      <c r="F97" s="25">
        <f>IF(A97="","",IF(COUNTIF($B$6:$B$205,B97)&gt;1,"نعم","لا"))</f>
        <v/>
      </c>
      <c r="G97" s="25">
        <f>IF(A97="","",IF(COUNTIF($C$6:$C$205,C97)&gt;1,"نعم","لا"))</f>
        <v/>
      </c>
      <c r="H97" s="26">
        <f>IF(OR(A97="",D97=""),"",$B$3-D97)</f>
        <v/>
      </c>
      <c r="I97" s="25">
        <f>IF(A97="","",IF(OR(F97="نعم",G97="نعم"),"فحص التكرار",IF(E97&lt;&gt;"نعم","اعتماد",IF(N(H97)&gt;$E$3,"إيقاف خامل","سليم"))))</f>
        <v/>
      </c>
    </row>
    <row r="98">
      <c r="A98" s="23" t="n"/>
      <c r="B98" s="24" t="n"/>
      <c r="C98" s="24" t="n"/>
      <c r="D98" s="19" t="n"/>
      <c r="E98" s="24" t="n"/>
      <c r="F98" s="25">
        <f>IF(A98="","",IF(COUNTIF($B$6:$B$205,B98)&gt;1,"نعم","لا"))</f>
        <v/>
      </c>
      <c r="G98" s="25">
        <f>IF(A98="","",IF(COUNTIF($C$6:$C$205,C98)&gt;1,"نعم","لا"))</f>
        <v/>
      </c>
      <c r="H98" s="26">
        <f>IF(OR(A98="",D98=""),"",$B$3-D98)</f>
        <v/>
      </c>
      <c r="I98" s="25">
        <f>IF(A98="","",IF(OR(F98="نعم",G98="نعم"),"فحص التكرار",IF(E98&lt;&gt;"نعم","اعتماد",IF(N(H98)&gt;$E$3,"إيقاف خامل","سليم"))))</f>
        <v/>
      </c>
    </row>
    <row r="99">
      <c r="A99" s="23" t="n"/>
      <c r="B99" s="24" t="n"/>
      <c r="C99" s="24" t="n"/>
      <c r="D99" s="19" t="n"/>
      <c r="E99" s="24" t="n"/>
      <c r="F99" s="25">
        <f>IF(A99="","",IF(COUNTIF($B$6:$B$205,B99)&gt;1,"نعم","لا"))</f>
        <v/>
      </c>
      <c r="G99" s="25">
        <f>IF(A99="","",IF(COUNTIF($C$6:$C$205,C99)&gt;1,"نعم","لا"))</f>
        <v/>
      </c>
      <c r="H99" s="26">
        <f>IF(OR(A99="",D99=""),"",$B$3-D99)</f>
        <v/>
      </c>
      <c r="I99" s="25">
        <f>IF(A99="","",IF(OR(F99="نعم",G99="نعم"),"فحص التكرار",IF(E99&lt;&gt;"نعم","اعتماد",IF(N(H99)&gt;$E$3,"إيقاف خامل","سليم"))))</f>
        <v/>
      </c>
    </row>
    <row r="100">
      <c r="A100" s="23" t="n"/>
      <c r="B100" s="24" t="n"/>
      <c r="C100" s="24" t="n"/>
      <c r="D100" s="19" t="n"/>
      <c r="E100" s="24" t="n"/>
      <c r="F100" s="25">
        <f>IF(A100="","",IF(COUNTIF($B$6:$B$205,B100)&gt;1,"نعم","لا"))</f>
        <v/>
      </c>
      <c r="G100" s="25">
        <f>IF(A100="","",IF(COUNTIF($C$6:$C$205,C100)&gt;1,"نعم","لا"))</f>
        <v/>
      </c>
      <c r="H100" s="26">
        <f>IF(OR(A100="",D100=""),"",$B$3-D100)</f>
        <v/>
      </c>
      <c r="I100" s="25">
        <f>IF(A100="","",IF(OR(F100="نعم",G100="نعم"),"فحص التكرار",IF(E100&lt;&gt;"نعم","اعتماد",IF(N(H100)&gt;$E$3,"إيقاف خامل","سليم"))))</f>
        <v/>
      </c>
    </row>
    <row r="101">
      <c r="A101" s="23" t="n"/>
      <c r="B101" s="24" t="n"/>
      <c r="C101" s="24" t="n"/>
      <c r="D101" s="19" t="n"/>
      <c r="E101" s="24" t="n"/>
      <c r="F101" s="25">
        <f>IF(A101="","",IF(COUNTIF($B$6:$B$205,B101)&gt;1,"نعم","لا"))</f>
        <v/>
      </c>
      <c r="G101" s="25">
        <f>IF(A101="","",IF(COUNTIF($C$6:$C$205,C101)&gt;1,"نعم","لا"))</f>
        <v/>
      </c>
      <c r="H101" s="26">
        <f>IF(OR(A101="",D101=""),"",$B$3-D101)</f>
        <v/>
      </c>
      <c r="I101" s="25">
        <f>IF(A101="","",IF(OR(F101="نعم",G101="نعم"),"فحص التكرار",IF(E101&lt;&gt;"نعم","اعتماد",IF(N(H101)&gt;$E$3,"إيقاف خامل","سليم"))))</f>
        <v/>
      </c>
    </row>
    <row r="102">
      <c r="A102" s="23" t="n"/>
      <c r="B102" s="24" t="n"/>
      <c r="C102" s="24" t="n"/>
      <c r="D102" s="19" t="n"/>
      <c r="E102" s="24" t="n"/>
      <c r="F102" s="25">
        <f>IF(A102="","",IF(COUNTIF($B$6:$B$205,B102)&gt;1,"نعم","لا"))</f>
        <v/>
      </c>
      <c r="G102" s="25">
        <f>IF(A102="","",IF(COUNTIF($C$6:$C$205,C102)&gt;1,"نعم","لا"))</f>
        <v/>
      </c>
      <c r="H102" s="26">
        <f>IF(OR(A102="",D102=""),"",$B$3-D102)</f>
        <v/>
      </c>
      <c r="I102" s="25">
        <f>IF(A102="","",IF(OR(F102="نعم",G102="نعم"),"فحص التكرار",IF(E102&lt;&gt;"نعم","اعتماد",IF(N(H102)&gt;$E$3,"إيقاف خامل","سليم"))))</f>
        <v/>
      </c>
    </row>
    <row r="103">
      <c r="A103" s="23" t="n"/>
      <c r="B103" s="24" t="n"/>
      <c r="C103" s="24" t="n"/>
      <c r="D103" s="19" t="n"/>
      <c r="E103" s="24" t="n"/>
      <c r="F103" s="25">
        <f>IF(A103="","",IF(COUNTIF($B$6:$B$205,B103)&gt;1,"نعم","لا"))</f>
        <v/>
      </c>
      <c r="G103" s="25">
        <f>IF(A103="","",IF(COUNTIF($C$6:$C$205,C103)&gt;1,"نعم","لا"))</f>
        <v/>
      </c>
      <c r="H103" s="26">
        <f>IF(OR(A103="",D103=""),"",$B$3-D103)</f>
        <v/>
      </c>
      <c r="I103" s="25">
        <f>IF(A103="","",IF(OR(F103="نعم",G103="نعم"),"فحص التكرار",IF(E103&lt;&gt;"نعم","اعتماد",IF(N(H103)&gt;$E$3,"إيقاف خامل","سليم"))))</f>
        <v/>
      </c>
    </row>
    <row r="104">
      <c r="A104" s="23" t="n"/>
      <c r="B104" s="24" t="n"/>
      <c r="C104" s="24" t="n"/>
      <c r="D104" s="19" t="n"/>
      <c r="E104" s="24" t="n"/>
      <c r="F104" s="25">
        <f>IF(A104="","",IF(COUNTIF($B$6:$B$205,B104)&gt;1,"نعم","لا"))</f>
        <v/>
      </c>
      <c r="G104" s="25">
        <f>IF(A104="","",IF(COUNTIF($C$6:$C$205,C104)&gt;1,"نعم","لا"))</f>
        <v/>
      </c>
      <c r="H104" s="26">
        <f>IF(OR(A104="",D104=""),"",$B$3-D104)</f>
        <v/>
      </c>
      <c r="I104" s="25">
        <f>IF(A104="","",IF(OR(F104="نعم",G104="نعم"),"فحص التكرار",IF(E104&lt;&gt;"نعم","اعتماد",IF(N(H104)&gt;$E$3,"إيقاف خامل","سليم"))))</f>
        <v/>
      </c>
    </row>
    <row r="105">
      <c r="A105" s="23" t="n"/>
      <c r="B105" s="24" t="n"/>
      <c r="C105" s="24" t="n"/>
      <c r="D105" s="19" t="n"/>
      <c r="E105" s="24" t="n"/>
      <c r="F105" s="25">
        <f>IF(A105="","",IF(COUNTIF($B$6:$B$205,B105)&gt;1,"نعم","لا"))</f>
        <v/>
      </c>
      <c r="G105" s="25">
        <f>IF(A105="","",IF(COUNTIF($C$6:$C$205,C105)&gt;1,"نعم","لا"))</f>
        <v/>
      </c>
      <c r="H105" s="26">
        <f>IF(OR(A105="",D105=""),"",$B$3-D105)</f>
        <v/>
      </c>
      <c r="I105" s="25">
        <f>IF(A105="","",IF(OR(F105="نعم",G105="نعم"),"فحص التكرار",IF(E105&lt;&gt;"نعم","اعتماد",IF(N(H105)&gt;$E$3,"إيقاف خامل","سليم"))))</f>
        <v/>
      </c>
    </row>
    <row r="106">
      <c r="A106" s="23" t="n"/>
      <c r="B106" s="24" t="n"/>
      <c r="C106" s="24" t="n"/>
      <c r="D106" s="19" t="n"/>
      <c r="E106" s="24" t="n"/>
      <c r="F106" s="25">
        <f>IF(A106="","",IF(COUNTIF($B$6:$B$205,B106)&gt;1,"نعم","لا"))</f>
        <v/>
      </c>
      <c r="G106" s="25">
        <f>IF(A106="","",IF(COUNTIF($C$6:$C$205,C106)&gt;1,"نعم","لا"))</f>
        <v/>
      </c>
      <c r="H106" s="26">
        <f>IF(OR(A106="",D106=""),"",$B$3-D106)</f>
        <v/>
      </c>
      <c r="I106" s="25">
        <f>IF(A106="","",IF(OR(F106="نعم",G106="نعم"),"فحص التكرار",IF(E106&lt;&gt;"نعم","اعتماد",IF(N(H106)&gt;$E$3,"إيقاف خامل","سليم"))))</f>
        <v/>
      </c>
    </row>
    <row r="107">
      <c r="A107" s="23" t="n"/>
      <c r="B107" s="24" t="n"/>
      <c r="C107" s="24" t="n"/>
      <c r="D107" s="19" t="n"/>
      <c r="E107" s="24" t="n"/>
      <c r="F107" s="25">
        <f>IF(A107="","",IF(COUNTIF($B$6:$B$205,B107)&gt;1,"نعم","لا"))</f>
        <v/>
      </c>
      <c r="G107" s="25">
        <f>IF(A107="","",IF(COUNTIF($C$6:$C$205,C107)&gt;1,"نعم","لا"))</f>
        <v/>
      </c>
      <c r="H107" s="26">
        <f>IF(OR(A107="",D107=""),"",$B$3-D107)</f>
        <v/>
      </c>
      <c r="I107" s="25">
        <f>IF(A107="","",IF(OR(F107="نعم",G107="نعم"),"فحص التكرار",IF(E107&lt;&gt;"نعم","اعتماد",IF(N(H107)&gt;$E$3,"إيقاف خامل","سليم"))))</f>
        <v/>
      </c>
    </row>
    <row r="108">
      <c r="A108" s="23" t="n"/>
      <c r="B108" s="24" t="n"/>
      <c r="C108" s="24" t="n"/>
      <c r="D108" s="19" t="n"/>
      <c r="E108" s="24" t="n"/>
      <c r="F108" s="25">
        <f>IF(A108="","",IF(COUNTIF($B$6:$B$205,B108)&gt;1,"نعم","لا"))</f>
        <v/>
      </c>
      <c r="G108" s="25">
        <f>IF(A108="","",IF(COUNTIF($C$6:$C$205,C108)&gt;1,"نعم","لا"))</f>
        <v/>
      </c>
      <c r="H108" s="26">
        <f>IF(OR(A108="",D108=""),"",$B$3-D108)</f>
        <v/>
      </c>
      <c r="I108" s="25">
        <f>IF(A108="","",IF(OR(F108="نعم",G108="نعم"),"فحص التكرار",IF(E108&lt;&gt;"نعم","اعتماد",IF(N(H108)&gt;$E$3,"إيقاف خامل","سليم"))))</f>
        <v/>
      </c>
    </row>
    <row r="109">
      <c r="A109" s="23" t="n"/>
      <c r="B109" s="24" t="n"/>
      <c r="C109" s="24" t="n"/>
      <c r="D109" s="19" t="n"/>
      <c r="E109" s="24" t="n"/>
      <c r="F109" s="25">
        <f>IF(A109="","",IF(COUNTIF($B$6:$B$205,B109)&gt;1,"نعم","لا"))</f>
        <v/>
      </c>
      <c r="G109" s="25">
        <f>IF(A109="","",IF(COUNTIF($C$6:$C$205,C109)&gt;1,"نعم","لا"))</f>
        <v/>
      </c>
      <c r="H109" s="26">
        <f>IF(OR(A109="",D109=""),"",$B$3-D109)</f>
        <v/>
      </c>
      <c r="I109" s="25">
        <f>IF(A109="","",IF(OR(F109="نعم",G109="نعم"),"فحص التكرار",IF(E109&lt;&gt;"نعم","اعتماد",IF(N(H109)&gt;$E$3,"إيقاف خامل","سليم"))))</f>
        <v/>
      </c>
    </row>
    <row r="110">
      <c r="A110" s="23" t="n"/>
      <c r="B110" s="24" t="n"/>
      <c r="C110" s="24" t="n"/>
      <c r="D110" s="19" t="n"/>
      <c r="E110" s="24" t="n"/>
      <c r="F110" s="25">
        <f>IF(A110="","",IF(COUNTIF($B$6:$B$205,B110)&gt;1,"نعم","لا"))</f>
        <v/>
      </c>
      <c r="G110" s="25">
        <f>IF(A110="","",IF(COUNTIF($C$6:$C$205,C110)&gt;1,"نعم","لا"))</f>
        <v/>
      </c>
      <c r="H110" s="26">
        <f>IF(OR(A110="",D110=""),"",$B$3-D110)</f>
        <v/>
      </c>
      <c r="I110" s="25">
        <f>IF(A110="","",IF(OR(F110="نعم",G110="نعم"),"فحص التكرار",IF(E110&lt;&gt;"نعم","اعتماد",IF(N(H110)&gt;$E$3,"إيقاف خامل","سليم"))))</f>
        <v/>
      </c>
    </row>
    <row r="111">
      <c r="A111" s="23" t="n"/>
      <c r="B111" s="24" t="n"/>
      <c r="C111" s="24" t="n"/>
      <c r="D111" s="19" t="n"/>
      <c r="E111" s="24" t="n"/>
      <c r="F111" s="25">
        <f>IF(A111="","",IF(COUNTIF($B$6:$B$205,B111)&gt;1,"نعم","لا"))</f>
        <v/>
      </c>
      <c r="G111" s="25">
        <f>IF(A111="","",IF(COUNTIF($C$6:$C$205,C111)&gt;1,"نعم","لا"))</f>
        <v/>
      </c>
      <c r="H111" s="26">
        <f>IF(OR(A111="",D111=""),"",$B$3-D111)</f>
        <v/>
      </c>
      <c r="I111" s="25">
        <f>IF(A111="","",IF(OR(F111="نعم",G111="نعم"),"فحص التكرار",IF(E111&lt;&gt;"نعم","اعتماد",IF(N(H111)&gt;$E$3,"إيقاف خامل","سليم"))))</f>
        <v/>
      </c>
    </row>
    <row r="112">
      <c r="A112" s="23" t="n"/>
      <c r="B112" s="24" t="n"/>
      <c r="C112" s="24" t="n"/>
      <c r="D112" s="19" t="n"/>
      <c r="E112" s="24" t="n"/>
      <c r="F112" s="25">
        <f>IF(A112="","",IF(COUNTIF($B$6:$B$205,B112)&gt;1,"نعم","لا"))</f>
        <v/>
      </c>
      <c r="G112" s="25">
        <f>IF(A112="","",IF(COUNTIF($C$6:$C$205,C112)&gt;1,"نعم","لا"))</f>
        <v/>
      </c>
      <c r="H112" s="26">
        <f>IF(OR(A112="",D112=""),"",$B$3-D112)</f>
        <v/>
      </c>
      <c r="I112" s="25">
        <f>IF(A112="","",IF(OR(F112="نعم",G112="نعم"),"فحص التكرار",IF(E112&lt;&gt;"نعم","اعتماد",IF(N(H112)&gt;$E$3,"إيقاف خامل","سليم"))))</f>
        <v/>
      </c>
    </row>
    <row r="113">
      <c r="A113" s="23" t="n"/>
      <c r="B113" s="24" t="n"/>
      <c r="C113" s="24" t="n"/>
      <c r="D113" s="19" t="n"/>
      <c r="E113" s="24" t="n"/>
      <c r="F113" s="25">
        <f>IF(A113="","",IF(COUNTIF($B$6:$B$205,B113)&gt;1,"نعم","لا"))</f>
        <v/>
      </c>
      <c r="G113" s="25">
        <f>IF(A113="","",IF(COUNTIF($C$6:$C$205,C113)&gt;1,"نعم","لا"))</f>
        <v/>
      </c>
      <c r="H113" s="26">
        <f>IF(OR(A113="",D113=""),"",$B$3-D113)</f>
        <v/>
      </c>
      <c r="I113" s="25">
        <f>IF(A113="","",IF(OR(F113="نعم",G113="نعم"),"فحص التكرار",IF(E113&lt;&gt;"نعم","اعتماد",IF(N(H113)&gt;$E$3,"إيقاف خامل","سليم"))))</f>
        <v/>
      </c>
    </row>
    <row r="114">
      <c r="A114" s="23" t="n"/>
      <c r="B114" s="24" t="n"/>
      <c r="C114" s="24" t="n"/>
      <c r="D114" s="19" t="n"/>
      <c r="E114" s="24" t="n"/>
      <c r="F114" s="25">
        <f>IF(A114="","",IF(COUNTIF($B$6:$B$205,B114)&gt;1,"نعم","لا"))</f>
        <v/>
      </c>
      <c r="G114" s="25">
        <f>IF(A114="","",IF(COUNTIF($C$6:$C$205,C114)&gt;1,"نعم","لا"))</f>
        <v/>
      </c>
      <c r="H114" s="26">
        <f>IF(OR(A114="",D114=""),"",$B$3-D114)</f>
        <v/>
      </c>
      <c r="I114" s="25">
        <f>IF(A114="","",IF(OR(F114="نعم",G114="نعم"),"فحص التكرار",IF(E114&lt;&gt;"نعم","اعتماد",IF(N(H114)&gt;$E$3,"إيقاف خامل","سليم"))))</f>
        <v/>
      </c>
    </row>
    <row r="115">
      <c r="A115" s="23" t="n"/>
      <c r="B115" s="24" t="n"/>
      <c r="C115" s="24" t="n"/>
      <c r="D115" s="19" t="n"/>
      <c r="E115" s="24" t="n"/>
      <c r="F115" s="25">
        <f>IF(A115="","",IF(COUNTIF($B$6:$B$205,B115)&gt;1,"نعم","لا"))</f>
        <v/>
      </c>
      <c r="G115" s="25">
        <f>IF(A115="","",IF(COUNTIF($C$6:$C$205,C115)&gt;1,"نعم","لا"))</f>
        <v/>
      </c>
      <c r="H115" s="26">
        <f>IF(OR(A115="",D115=""),"",$B$3-D115)</f>
        <v/>
      </c>
      <c r="I115" s="25">
        <f>IF(A115="","",IF(OR(F115="نعم",G115="نعم"),"فحص التكرار",IF(E115&lt;&gt;"نعم","اعتماد",IF(N(H115)&gt;$E$3,"إيقاف خامل","سليم"))))</f>
        <v/>
      </c>
    </row>
    <row r="116">
      <c r="A116" s="23" t="n"/>
      <c r="B116" s="24" t="n"/>
      <c r="C116" s="24" t="n"/>
      <c r="D116" s="19" t="n"/>
      <c r="E116" s="24" t="n"/>
      <c r="F116" s="25">
        <f>IF(A116="","",IF(COUNTIF($B$6:$B$205,B116)&gt;1,"نعم","لا"))</f>
        <v/>
      </c>
      <c r="G116" s="25">
        <f>IF(A116="","",IF(COUNTIF($C$6:$C$205,C116)&gt;1,"نعم","لا"))</f>
        <v/>
      </c>
      <c r="H116" s="26">
        <f>IF(OR(A116="",D116=""),"",$B$3-D116)</f>
        <v/>
      </c>
      <c r="I116" s="25">
        <f>IF(A116="","",IF(OR(F116="نعم",G116="نعم"),"فحص التكرار",IF(E116&lt;&gt;"نعم","اعتماد",IF(N(H116)&gt;$E$3,"إيقاف خامل","سليم"))))</f>
        <v/>
      </c>
    </row>
    <row r="117">
      <c r="A117" s="23" t="n"/>
      <c r="B117" s="24" t="n"/>
      <c r="C117" s="24" t="n"/>
      <c r="D117" s="19" t="n"/>
      <c r="E117" s="24" t="n"/>
      <c r="F117" s="25">
        <f>IF(A117="","",IF(COUNTIF($B$6:$B$205,B117)&gt;1,"نعم","لا"))</f>
        <v/>
      </c>
      <c r="G117" s="25">
        <f>IF(A117="","",IF(COUNTIF($C$6:$C$205,C117)&gt;1,"نعم","لا"))</f>
        <v/>
      </c>
      <c r="H117" s="26">
        <f>IF(OR(A117="",D117=""),"",$B$3-D117)</f>
        <v/>
      </c>
      <c r="I117" s="25">
        <f>IF(A117="","",IF(OR(F117="نعم",G117="نعم"),"فحص التكرار",IF(E117&lt;&gt;"نعم","اعتماد",IF(N(H117)&gt;$E$3,"إيقاف خامل","سليم"))))</f>
        <v/>
      </c>
    </row>
    <row r="118">
      <c r="A118" s="23" t="n"/>
      <c r="B118" s="24" t="n"/>
      <c r="C118" s="24" t="n"/>
      <c r="D118" s="19" t="n"/>
      <c r="E118" s="24" t="n"/>
      <c r="F118" s="25">
        <f>IF(A118="","",IF(COUNTIF($B$6:$B$205,B118)&gt;1,"نعم","لا"))</f>
        <v/>
      </c>
      <c r="G118" s="25">
        <f>IF(A118="","",IF(COUNTIF($C$6:$C$205,C118)&gt;1,"نعم","لا"))</f>
        <v/>
      </c>
      <c r="H118" s="26">
        <f>IF(OR(A118="",D118=""),"",$B$3-D118)</f>
        <v/>
      </c>
      <c r="I118" s="25">
        <f>IF(A118="","",IF(OR(F118="نعم",G118="نعم"),"فحص التكرار",IF(E118&lt;&gt;"نعم","اعتماد",IF(N(H118)&gt;$E$3,"إيقاف خامل","سليم"))))</f>
        <v/>
      </c>
    </row>
    <row r="119">
      <c r="A119" s="23" t="n"/>
      <c r="B119" s="24" t="n"/>
      <c r="C119" s="24" t="n"/>
      <c r="D119" s="19" t="n"/>
      <c r="E119" s="24" t="n"/>
      <c r="F119" s="25">
        <f>IF(A119="","",IF(COUNTIF($B$6:$B$205,B119)&gt;1,"نعم","لا"))</f>
        <v/>
      </c>
      <c r="G119" s="25">
        <f>IF(A119="","",IF(COUNTIF($C$6:$C$205,C119)&gt;1,"نعم","لا"))</f>
        <v/>
      </c>
      <c r="H119" s="26">
        <f>IF(OR(A119="",D119=""),"",$B$3-D119)</f>
        <v/>
      </c>
      <c r="I119" s="25">
        <f>IF(A119="","",IF(OR(F119="نعم",G119="نعم"),"فحص التكرار",IF(E119&lt;&gt;"نعم","اعتماد",IF(N(H119)&gt;$E$3,"إيقاف خامل","سليم"))))</f>
        <v/>
      </c>
    </row>
    <row r="120">
      <c r="A120" s="23" t="n"/>
      <c r="B120" s="24" t="n"/>
      <c r="C120" s="24" t="n"/>
      <c r="D120" s="19" t="n"/>
      <c r="E120" s="24" t="n"/>
      <c r="F120" s="25">
        <f>IF(A120="","",IF(COUNTIF($B$6:$B$205,B120)&gt;1,"نعم","لا"))</f>
        <v/>
      </c>
      <c r="G120" s="25">
        <f>IF(A120="","",IF(COUNTIF($C$6:$C$205,C120)&gt;1,"نعم","لا"))</f>
        <v/>
      </c>
      <c r="H120" s="26">
        <f>IF(OR(A120="",D120=""),"",$B$3-D120)</f>
        <v/>
      </c>
      <c r="I120" s="25">
        <f>IF(A120="","",IF(OR(F120="نعم",G120="نعم"),"فحص التكرار",IF(E120&lt;&gt;"نعم","اعتماد",IF(N(H120)&gt;$E$3,"إيقاف خامل","سليم"))))</f>
        <v/>
      </c>
    </row>
    <row r="121">
      <c r="A121" s="23" t="n"/>
      <c r="B121" s="24" t="n"/>
      <c r="C121" s="24" t="n"/>
      <c r="D121" s="19" t="n"/>
      <c r="E121" s="24" t="n"/>
      <c r="F121" s="25">
        <f>IF(A121="","",IF(COUNTIF($B$6:$B$205,B121)&gt;1,"نعم","لا"))</f>
        <v/>
      </c>
      <c r="G121" s="25">
        <f>IF(A121="","",IF(COUNTIF($C$6:$C$205,C121)&gt;1,"نعم","لا"))</f>
        <v/>
      </c>
      <c r="H121" s="26">
        <f>IF(OR(A121="",D121=""),"",$B$3-D121)</f>
        <v/>
      </c>
      <c r="I121" s="25">
        <f>IF(A121="","",IF(OR(F121="نعم",G121="نعم"),"فحص التكرار",IF(E121&lt;&gt;"نعم","اعتماد",IF(N(H121)&gt;$E$3,"إيقاف خامل","سليم"))))</f>
        <v/>
      </c>
    </row>
    <row r="122">
      <c r="A122" s="23" t="n"/>
      <c r="B122" s="24" t="n"/>
      <c r="C122" s="24" t="n"/>
      <c r="D122" s="19" t="n"/>
      <c r="E122" s="24" t="n"/>
      <c r="F122" s="25">
        <f>IF(A122="","",IF(COUNTIF($B$6:$B$205,B122)&gt;1,"نعم","لا"))</f>
        <v/>
      </c>
      <c r="G122" s="25">
        <f>IF(A122="","",IF(COUNTIF($C$6:$C$205,C122)&gt;1,"نعم","لا"))</f>
        <v/>
      </c>
      <c r="H122" s="26">
        <f>IF(OR(A122="",D122=""),"",$B$3-D122)</f>
        <v/>
      </c>
      <c r="I122" s="25">
        <f>IF(A122="","",IF(OR(F122="نعم",G122="نعم"),"فحص التكرار",IF(E122&lt;&gt;"نعم","اعتماد",IF(N(H122)&gt;$E$3,"إيقاف خامل","سليم"))))</f>
        <v/>
      </c>
    </row>
    <row r="123">
      <c r="A123" s="23" t="n"/>
      <c r="B123" s="24" t="n"/>
      <c r="C123" s="24" t="n"/>
      <c r="D123" s="19" t="n"/>
      <c r="E123" s="24" t="n"/>
      <c r="F123" s="25">
        <f>IF(A123="","",IF(COUNTIF($B$6:$B$205,B123)&gt;1,"نعم","لا"))</f>
        <v/>
      </c>
      <c r="G123" s="25">
        <f>IF(A123="","",IF(COUNTIF($C$6:$C$205,C123)&gt;1,"نعم","لا"))</f>
        <v/>
      </c>
      <c r="H123" s="26">
        <f>IF(OR(A123="",D123=""),"",$B$3-D123)</f>
        <v/>
      </c>
      <c r="I123" s="25">
        <f>IF(A123="","",IF(OR(F123="نعم",G123="نعم"),"فحص التكرار",IF(E123&lt;&gt;"نعم","اعتماد",IF(N(H123)&gt;$E$3,"إيقاف خامل","سليم"))))</f>
        <v/>
      </c>
    </row>
    <row r="124">
      <c r="A124" s="23" t="n"/>
      <c r="B124" s="24" t="n"/>
      <c r="C124" s="24" t="n"/>
      <c r="D124" s="19" t="n"/>
      <c r="E124" s="24" t="n"/>
      <c r="F124" s="25">
        <f>IF(A124="","",IF(COUNTIF($B$6:$B$205,B124)&gt;1,"نعم","لا"))</f>
        <v/>
      </c>
      <c r="G124" s="25">
        <f>IF(A124="","",IF(COUNTIF($C$6:$C$205,C124)&gt;1,"نعم","لا"))</f>
        <v/>
      </c>
      <c r="H124" s="26">
        <f>IF(OR(A124="",D124=""),"",$B$3-D124)</f>
        <v/>
      </c>
      <c r="I124" s="25">
        <f>IF(A124="","",IF(OR(F124="نعم",G124="نعم"),"فحص التكرار",IF(E124&lt;&gt;"نعم","اعتماد",IF(N(H124)&gt;$E$3,"إيقاف خامل","سليم"))))</f>
        <v/>
      </c>
    </row>
    <row r="125">
      <c r="A125" s="23" t="n"/>
      <c r="B125" s="24" t="n"/>
      <c r="C125" s="24" t="n"/>
      <c r="D125" s="19" t="n"/>
      <c r="E125" s="24" t="n"/>
      <c r="F125" s="25">
        <f>IF(A125="","",IF(COUNTIF($B$6:$B$205,B125)&gt;1,"نعم","لا"))</f>
        <v/>
      </c>
      <c r="G125" s="25">
        <f>IF(A125="","",IF(COUNTIF($C$6:$C$205,C125)&gt;1,"نعم","لا"))</f>
        <v/>
      </c>
      <c r="H125" s="26">
        <f>IF(OR(A125="",D125=""),"",$B$3-D125)</f>
        <v/>
      </c>
      <c r="I125" s="25">
        <f>IF(A125="","",IF(OR(F125="نعم",G125="نعم"),"فحص التكرار",IF(E125&lt;&gt;"نعم","اعتماد",IF(N(H125)&gt;$E$3,"إيقاف خامل","سليم"))))</f>
        <v/>
      </c>
    </row>
    <row r="126">
      <c r="A126" s="23" t="n"/>
      <c r="B126" s="24" t="n"/>
      <c r="C126" s="24" t="n"/>
      <c r="D126" s="19" t="n"/>
      <c r="E126" s="24" t="n"/>
      <c r="F126" s="25">
        <f>IF(A126="","",IF(COUNTIF($B$6:$B$205,B126)&gt;1,"نعم","لا"))</f>
        <v/>
      </c>
      <c r="G126" s="25">
        <f>IF(A126="","",IF(COUNTIF($C$6:$C$205,C126)&gt;1,"نعم","لا"))</f>
        <v/>
      </c>
      <c r="H126" s="26">
        <f>IF(OR(A126="",D126=""),"",$B$3-D126)</f>
        <v/>
      </c>
      <c r="I126" s="25">
        <f>IF(A126="","",IF(OR(F126="نعم",G126="نعم"),"فحص التكرار",IF(E126&lt;&gt;"نعم","اعتماد",IF(N(H126)&gt;$E$3,"إيقاف خامل","سليم"))))</f>
        <v/>
      </c>
    </row>
    <row r="127">
      <c r="A127" s="23" t="n"/>
      <c r="B127" s="24" t="n"/>
      <c r="C127" s="24" t="n"/>
      <c r="D127" s="19" t="n"/>
      <c r="E127" s="24" t="n"/>
      <c r="F127" s="25">
        <f>IF(A127="","",IF(COUNTIF($B$6:$B$205,B127)&gt;1,"نعم","لا"))</f>
        <v/>
      </c>
      <c r="G127" s="25">
        <f>IF(A127="","",IF(COUNTIF($C$6:$C$205,C127)&gt;1,"نعم","لا"))</f>
        <v/>
      </c>
      <c r="H127" s="26">
        <f>IF(OR(A127="",D127=""),"",$B$3-D127)</f>
        <v/>
      </c>
      <c r="I127" s="25">
        <f>IF(A127="","",IF(OR(F127="نعم",G127="نعم"),"فحص التكرار",IF(E127&lt;&gt;"نعم","اعتماد",IF(N(H127)&gt;$E$3,"إيقاف خامل","سليم"))))</f>
        <v/>
      </c>
    </row>
    <row r="128">
      <c r="A128" s="23" t="n"/>
      <c r="B128" s="24" t="n"/>
      <c r="C128" s="24" t="n"/>
      <c r="D128" s="19" t="n"/>
      <c r="E128" s="24" t="n"/>
      <c r="F128" s="25">
        <f>IF(A128="","",IF(COUNTIF($B$6:$B$205,B128)&gt;1,"نعم","لا"))</f>
        <v/>
      </c>
      <c r="G128" s="25">
        <f>IF(A128="","",IF(COUNTIF($C$6:$C$205,C128)&gt;1,"نعم","لا"))</f>
        <v/>
      </c>
      <c r="H128" s="26">
        <f>IF(OR(A128="",D128=""),"",$B$3-D128)</f>
        <v/>
      </c>
      <c r="I128" s="25">
        <f>IF(A128="","",IF(OR(F128="نعم",G128="نعم"),"فحص التكرار",IF(E128&lt;&gt;"نعم","اعتماد",IF(N(H128)&gt;$E$3,"إيقاف خامل","سليم"))))</f>
        <v/>
      </c>
    </row>
    <row r="129">
      <c r="A129" s="23" t="n"/>
      <c r="B129" s="24" t="n"/>
      <c r="C129" s="24" t="n"/>
      <c r="D129" s="19" t="n"/>
      <c r="E129" s="24" t="n"/>
      <c r="F129" s="25">
        <f>IF(A129="","",IF(COUNTIF($B$6:$B$205,B129)&gt;1,"نعم","لا"))</f>
        <v/>
      </c>
      <c r="G129" s="25">
        <f>IF(A129="","",IF(COUNTIF($C$6:$C$205,C129)&gt;1,"نعم","لا"))</f>
        <v/>
      </c>
      <c r="H129" s="26">
        <f>IF(OR(A129="",D129=""),"",$B$3-D129)</f>
        <v/>
      </c>
      <c r="I129" s="25">
        <f>IF(A129="","",IF(OR(F129="نعم",G129="نعم"),"فحص التكرار",IF(E129&lt;&gt;"نعم","اعتماد",IF(N(H129)&gt;$E$3,"إيقاف خامل","سليم"))))</f>
        <v/>
      </c>
    </row>
    <row r="130">
      <c r="A130" s="23" t="n"/>
      <c r="B130" s="24" t="n"/>
      <c r="C130" s="24" t="n"/>
      <c r="D130" s="19" t="n"/>
      <c r="E130" s="24" t="n"/>
      <c r="F130" s="25">
        <f>IF(A130="","",IF(COUNTIF($B$6:$B$205,B130)&gt;1,"نعم","لا"))</f>
        <v/>
      </c>
      <c r="G130" s="25">
        <f>IF(A130="","",IF(COUNTIF($C$6:$C$205,C130)&gt;1,"نعم","لا"))</f>
        <v/>
      </c>
      <c r="H130" s="26">
        <f>IF(OR(A130="",D130=""),"",$B$3-D130)</f>
        <v/>
      </c>
      <c r="I130" s="25">
        <f>IF(A130="","",IF(OR(F130="نعم",G130="نعم"),"فحص التكرار",IF(E130&lt;&gt;"نعم","اعتماد",IF(N(H130)&gt;$E$3,"إيقاف خامل","سليم"))))</f>
        <v/>
      </c>
    </row>
    <row r="131">
      <c r="A131" s="23" t="n"/>
      <c r="B131" s="24" t="n"/>
      <c r="C131" s="24" t="n"/>
      <c r="D131" s="19" t="n"/>
      <c r="E131" s="24" t="n"/>
      <c r="F131" s="25">
        <f>IF(A131="","",IF(COUNTIF($B$6:$B$205,B131)&gt;1,"نعم","لا"))</f>
        <v/>
      </c>
      <c r="G131" s="25">
        <f>IF(A131="","",IF(COUNTIF($C$6:$C$205,C131)&gt;1,"نعم","لا"))</f>
        <v/>
      </c>
      <c r="H131" s="26">
        <f>IF(OR(A131="",D131=""),"",$B$3-D131)</f>
        <v/>
      </c>
      <c r="I131" s="25">
        <f>IF(A131="","",IF(OR(F131="نعم",G131="نعم"),"فحص التكرار",IF(E131&lt;&gt;"نعم","اعتماد",IF(N(H131)&gt;$E$3,"إيقاف خامل","سليم"))))</f>
        <v/>
      </c>
    </row>
    <row r="132">
      <c r="A132" s="23" t="n"/>
      <c r="B132" s="24" t="n"/>
      <c r="C132" s="24" t="n"/>
      <c r="D132" s="19" t="n"/>
      <c r="E132" s="24" t="n"/>
      <c r="F132" s="25">
        <f>IF(A132="","",IF(COUNTIF($B$6:$B$205,B132)&gt;1,"نعم","لا"))</f>
        <v/>
      </c>
      <c r="G132" s="25">
        <f>IF(A132="","",IF(COUNTIF($C$6:$C$205,C132)&gt;1,"نعم","لا"))</f>
        <v/>
      </c>
      <c r="H132" s="26">
        <f>IF(OR(A132="",D132=""),"",$B$3-D132)</f>
        <v/>
      </c>
      <c r="I132" s="25">
        <f>IF(A132="","",IF(OR(F132="نعم",G132="نعم"),"فحص التكرار",IF(E132&lt;&gt;"نعم","اعتماد",IF(N(H132)&gt;$E$3,"إيقاف خامل","سليم"))))</f>
        <v/>
      </c>
    </row>
    <row r="133">
      <c r="A133" s="23" t="n"/>
      <c r="B133" s="24" t="n"/>
      <c r="C133" s="24" t="n"/>
      <c r="D133" s="19" t="n"/>
      <c r="E133" s="24" t="n"/>
      <c r="F133" s="25">
        <f>IF(A133="","",IF(COUNTIF($B$6:$B$205,B133)&gt;1,"نعم","لا"))</f>
        <v/>
      </c>
      <c r="G133" s="25">
        <f>IF(A133="","",IF(COUNTIF($C$6:$C$205,C133)&gt;1,"نعم","لا"))</f>
        <v/>
      </c>
      <c r="H133" s="26">
        <f>IF(OR(A133="",D133=""),"",$B$3-D133)</f>
        <v/>
      </c>
      <c r="I133" s="25">
        <f>IF(A133="","",IF(OR(F133="نعم",G133="نعم"),"فحص التكرار",IF(E133&lt;&gt;"نعم","اعتماد",IF(N(H133)&gt;$E$3,"إيقاف خامل","سليم"))))</f>
        <v/>
      </c>
    </row>
    <row r="134">
      <c r="A134" s="23" t="n"/>
      <c r="B134" s="24" t="n"/>
      <c r="C134" s="24" t="n"/>
      <c r="D134" s="19" t="n"/>
      <c r="E134" s="24" t="n"/>
      <c r="F134" s="25">
        <f>IF(A134="","",IF(COUNTIF($B$6:$B$205,B134)&gt;1,"نعم","لا"))</f>
        <v/>
      </c>
      <c r="G134" s="25">
        <f>IF(A134="","",IF(COUNTIF($C$6:$C$205,C134)&gt;1,"نعم","لا"))</f>
        <v/>
      </c>
      <c r="H134" s="26">
        <f>IF(OR(A134="",D134=""),"",$B$3-D134)</f>
        <v/>
      </c>
      <c r="I134" s="25">
        <f>IF(A134="","",IF(OR(F134="نعم",G134="نعم"),"فحص التكرار",IF(E134&lt;&gt;"نعم","اعتماد",IF(N(H134)&gt;$E$3,"إيقاف خامل","سليم"))))</f>
        <v/>
      </c>
    </row>
    <row r="135">
      <c r="A135" s="23" t="n"/>
      <c r="B135" s="24" t="n"/>
      <c r="C135" s="24" t="n"/>
      <c r="D135" s="19" t="n"/>
      <c r="E135" s="24" t="n"/>
      <c r="F135" s="25">
        <f>IF(A135="","",IF(COUNTIF($B$6:$B$205,B135)&gt;1,"نعم","لا"))</f>
        <v/>
      </c>
      <c r="G135" s="25">
        <f>IF(A135="","",IF(COUNTIF($C$6:$C$205,C135)&gt;1,"نعم","لا"))</f>
        <v/>
      </c>
      <c r="H135" s="26">
        <f>IF(OR(A135="",D135=""),"",$B$3-D135)</f>
        <v/>
      </c>
      <c r="I135" s="25">
        <f>IF(A135="","",IF(OR(F135="نعم",G135="نعم"),"فحص التكرار",IF(E135&lt;&gt;"نعم","اعتماد",IF(N(H135)&gt;$E$3,"إيقاف خامل","سليم"))))</f>
        <v/>
      </c>
    </row>
    <row r="136">
      <c r="A136" s="23" t="n"/>
      <c r="B136" s="24" t="n"/>
      <c r="C136" s="24" t="n"/>
      <c r="D136" s="19" t="n"/>
      <c r="E136" s="24" t="n"/>
      <c r="F136" s="25">
        <f>IF(A136="","",IF(COUNTIF($B$6:$B$205,B136)&gt;1,"نعم","لا"))</f>
        <v/>
      </c>
      <c r="G136" s="25">
        <f>IF(A136="","",IF(COUNTIF($C$6:$C$205,C136)&gt;1,"نعم","لا"))</f>
        <v/>
      </c>
      <c r="H136" s="26">
        <f>IF(OR(A136="",D136=""),"",$B$3-D136)</f>
        <v/>
      </c>
      <c r="I136" s="25">
        <f>IF(A136="","",IF(OR(F136="نعم",G136="نعم"),"فحص التكرار",IF(E136&lt;&gt;"نعم","اعتماد",IF(N(H136)&gt;$E$3,"إيقاف خامل","سليم"))))</f>
        <v/>
      </c>
    </row>
    <row r="137">
      <c r="A137" s="23" t="n"/>
      <c r="B137" s="24" t="n"/>
      <c r="C137" s="24" t="n"/>
      <c r="D137" s="19" t="n"/>
      <c r="E137" s="24" t="n"/>
      <c r="F137" s="25">
        <f>IF(A137="","",IF(COUNTIF($B$6:$B$205,B137)&gt;1,"نعم","لا"))</f>
        <v/>
      </c>
      <c r="G137" s="25">
        <f>IF(A137="","",IF(COUNTIF($C$6:$C$205,C137)&gt;1,"نعم","لا"))</f>
        <v/>
      </c>
      <c r="H137" s="26">
        <f>IF(OR(A137="",D137=""),"",$B$3-D137)</f>
        <v/>
      </c>
      <c r="I137" s="25">
        <f>IF(A137="","",IF(OR(F137="نعم",G137="نعم"),"فحص التكرار",IF(E137&lt;&gt;"نعم","اعتماد",IF(N(H137)&gt;$E$3,"إيقاف خامل","سليم"))))</f>
        <v/>
      </c>
    </row>
    <row r="138">
      <c r="A138" s="23" t="n"/>
      <c r="B138" s="24" t="n"/>
      <c r="C138" s="24" t="n"/>
      <c r="D138" s="19" t="n"/>
      <c r="E138" s="24" t="n"/>
      <c r="F138" s="25">
        <f>IF(A138="","",IF(COUNTIF($B$6:$B$205,B138)&gt;1,"نعم","لا"))</f>
        <v/>
      </c>
      <c r="G138" s="25">
        <f>IF(A138="","",IF(COUNTIF($C$6:$C$205,C138)&gt;1,"نعم","لا"))</f>
        <v/>
      </c>
      <c r="H138" s="26">
        <f>IF(OR(A138="",D138=""),"",$B$3-D138)</f>
        <v/>
      </c>
      <c r="I138" s="25">
        <f>IF(A138="","",IF(OR(F138="نعم",G138="نعم"),"فحص التكرار",IF(E138&lt;&gt;"نعم","اعتماد",IF(N(H138)&gt;$E$3,"إيقاف خامل","سليم"))))</f>
        <v/>
      </c>
    </row>
    <row r="139">
      <c r="A139" s="23" t="n"/>
      <c r="B139" s="24" t="n"/>
      <c r="C139" s="24" t="n"/>
      <c r="D139" s="19" t="n"/>
      <c r="E139" s="24" t="n"/>
      <c r="F139" s="25">
        <f>IF(A139="","",IF(COUNTIF($B$6:$B$205,B139)&gt;1,"نعم","لا"))</f>
        <v/>
      </c>
      <c r="G139" s="25">
        <f>IF(A139="","",IF(COUNTIF($C$6:$C$205,C139)&gt;1,"نعم","لا"))</f>
        <v/>
      </c>
      <c r="H139" s="26">
        <f>IF(OR(A139="",D139=""),"",$B$3-D139)</f>
        <v/>
      </c>
      <c r="I139" s="25">
        <f>IF(A139="","",IF(OR(F139="نعم",G139="نعم"),"فحص التكرار",IF(E139&lt;&gt;"نعم","اعتماد",IF(N(H139)&gt;$E$3,"إيقاف خامل","سليم"))))</f>
        <v/>
      </c>
    </row>
    <row r="140">
      <c r="A140" s="23" t="n"/>
      <c r="B140" s="24" t="n"/>
      <c r="C140" s="24" t="n"/>
      <c r="D140" s="19" t="n"/>
      <c r="E140" s="24" t="n"/>
      <c r="F140" s="25">
        <f>IF(A140="","",IF(COUNTIF($B$6:$B$205,B140)&gt;1,"نعم","لا"))</f>
        <v/>
      </c>
      <c r="G140" s="25">
        <f>IF(A140="","",IF(COUNTIF($C$6:$C$205,C140)&gt;1,"نعم","لا"))</f>
        <v/>
      </c>
      <c r="H140" s="26">
        <f>IF(OR(A140="",D140=""),"",$B$3-D140)</f>
        <v/>
      </c>
      <c r="I140" s="25">
        <f>IF(A140="","",IF(OR(F140="نعم",G140="نعم"),"فحص التكرار",IF(E140&lt;&gt;"نعم","اعتماد",IF(N(H140)&gt;$E$3,"إيقاف خامل","سليم"))))</f>
        <v/>
      </c>
    </row>
    <row r="141">
      <c r="A141" s="23" t="n"/>
      <c r="B141" s="24" t="n"/>
      <c r="C141" s="24" t="n"/>
      <c r="D141" s="19" t="n"/>
      <c r="E141" s="24" t="n"/>
      <c r="F141" s="25">
        <f>IF(A141="","",IF(COUNTIF($B$6:$B$205,B141)&gt;1,"نعم","لا"))</f>
        <v/>
      </c>
      <c r="G141" s="25">
        <f>IF(A141="","",IF(COUNTIF($C$6:$C$205,C141)&gt;1,"نعم","لا"))</f>
        <v/>
      </c>
      <c r="H141" s="26">
        <f>IF(OR(A141="",D141=""),"",$B$3-D141)</f>
        <v/>
      </c>
      <c r="I141" s="25">
        <f>IF(A141="","",IF(OR(F141="نعم",G141="نعم"),"فحص التكرار",IF(E141&lt;&gt;"نعم","اعتماد",IF(N(H141)&gt;$E$3,"إيقاف خامل","سليم"))))</f>
        <v/>
      </c>
    </row>
    <row r="142">
      <c r="A142" s="23" t="n"/>
      <c r="B142" s="24" t="n"/>
      <c r="C142" s="24" t="n"/>
      <c r="D142" s="19" t="n"/>
      <c r="E142" s="24" t="n"/>
      <c r="F142" s="25">
        <f>IF(A142="","",IF(COUNTIF($B$6:$B$205,B142)&gt;1,"نعم","لا"))</f>
        <v/>
      </c>
      <c r="G142" s="25">
        <f>IF(A142="","",IF(COUNTIF($C$6:$C$205,C142)&gt;1,"نعم","لا"))</f>
        <v/>
      </c>
      <c r="H142" s="26">
        <f>IF(OR(A142="",D142=""),"",$B$3-D142)</f>
        <v/>
      </c>
      <c r="I142" s="25">
        <f>IF(A142="","",IF(OR(F142="نعم",G142="نعم"),"فحص التكرار",IF(E142&lt;&gt;"نعم","اعتماد",IF(N(H142)&gt;$E$3,"إيقاف خامل","سليم"))))</f>
        <v/>
      </c>
    </row>
    <row r="143">
      <c r="A143" s="23" t="n"/>
      <c r="B143" s="24" t="n"/>
      <c r="C143" s="24" t="n"/>
      <c r="D143" s="19" t="n"/>
      <c r="E143" s="24" t="n"/>
      <c r="F143" s="25">
        <f>IF(A143="","",IF(COUNTIF($B$6:$B$205,B143)&gt;1,"نعم","لا"))</f>
        <v/>
      </c>
      <c r="G143" s="25">
        <f>IF(A143="","",IF(COUNTIF($C$6:$C$205,C143)&gt;1,"نعم","لا"))</f>
        <v/>
      </c>
      <c r="H143" s="26">
        <f>IF(OR(A143="",D143=""),"",$B$3-D143)</f>
        <v/>
      </c>
      <c r="I143" s="25">
        <f>IF(A143="","",IF(OR(F143="نعم",G143="نعم"),"فحص التكرار",IF(E143&lt;&gt;"نعم","اعتماد",IF(N(H143)&gt;$E$3,"إيقاف خامل","سليم"))))</f>
        <v/>
      </c>
    </row>
    <row r="144">
      <c r="A144" s="23" t="n"/>
      <c r="B144" s="24" t="n"/>
      <c r="C144" s="24" t="n"/>
      <c r="D144" s="19" t="n"/>
      <c r="E144" s="24" t="n"/>
      <c r="F144" s="25">
        <f>IF(A144="","",IF(COUNTIF($B$6:$B$205,B144)&gt;1,"نعم","لا"))</f>
        <v/>
      </c>
      <c r="G144" s="25">
        <f>IF(A144="","",IF(COUNTIF($C$6:$C$205,C144)&gt;1,"نعم","لا"))</f>
        <v/>
      </c>
      <c r="H144" s="26">
        <f>IF(OR(A144="",D144=""),"",$B$3-D144)</f>
        <v/>
      </c>
      <c r="I144" s="25">
        <f>IF(A144="","",IF(OR(F144="نعم",G144="نعم"),"فحص التكرار",IF(E144&lt;&gt;"نعم","اعتماد",IF(N(H144)&gt;$E$3,"إيقاف خامل","سليم"))))</f>
        <v/>
      </c>
    </row>
    <row r="145">
      <c r="A145" s="23" t="n"/>
      <c r="B145" s="24" t="n"/>
      <c r="C145" s="24" t="n"/>
      <c r="D145" s="19" t="n"/>
      <c r="E145" s="24" t="n"/>
      <c r="F145" s="25">
        <f>IF(A145="","",IF(COUNTIF($B$6:$B$205,B145)&gt;1,"نعم","لا"))</f>
        <v/>
      </c>
      <c r="G145" s="25">
        <f>IF(A145="","",IF(COUNTIF($C$6:$C$205,C145)&gt;1,"نعم","لا"))</f>
        <v/>
      </c>
      <c r="H145" s="26">
        <f>IF(OR(A145="",D145=""),"",$B$3-D145)</f>
        <v/>
      </c>
      <c r="I145" s="25">
        <f>IF(A145="","",IF(OR(F145="نعم",G145="نعم"),"فحص التكرار",IF(E145&lt;&gt;"نعم","اعتماد",IF(N(H145)&gt;$E$3,"إيقاف خامل","سليم"))))</f>
        <v/>
      </c>
    </row>
    <row r="146">
      <c r="A146" s="23" t="n"/>
      <c r="B146" s="24" t="n"/>
      <c r="C146" s="24" t="n"/>
      <c r="D146" s="19" t="n"/>
      <c r="E146" s="24" t="n"/>
      <c r="F146" s="25">
        <f>IF(A146="","",IF(COUNTIF($B$6:$B$205,B146)&gt;1,"نعم","لا"))</f>
        <v/>
      </c>
      <c r="G146" s="25">
        <f>IF(A146="","",IF(COUNTIF($C$6:$C$205,C146)&gt;1,"نعم","لا"))</f>
        <v/>
      </c>
      <c r="H146" s="26">
        <f>IF(OR(A146="",D146=""),"",$B$3-D146)</f>
        <v/>
      </c>
      <c r="I146" s="25">
        <f>IF(A146="","",IF(OR(F146="نعم",G146="نعم"),"فحص التكرار",IF(E146&lt;&gt;"نعم","اعتماد",IF(N(H146)&gt;$E$3,"إيقاف خامل","سليم"))))</f>
        <v/>
      </c>
    </row>
    <row r="147">
      <c r="A147" s="23" t="n"/>
      <c r="B147" s="24" t="n"/>
      <c r="C147" s="24" t="n"/>
      <c r="D147" s="19" t="n"/>
      <c r="E147" s="24" t="n"/>
      <c r="F147" s="25">
        <f>IF(A147="","",IF(COUNTIF($B$6:$B$205,B147)&gt;1,"نعم","لا"))</f>
        <v/>
      </c>
      <c r="G147" s="25">
        <f>IF(A147="","",IF(COUNTIF($C$6:$C$205,C147)&gt;1,"نعم","لا"))</f>
        <v/>
      </c>
      <c r="H147" s="26">
        <f>IF(OR(A147="",D147=""),"",$B$3-D147)</f>
        <v/>
      </c>
      <c r="I147" s="25">
        <f>IF(A147="","",IF(OR(F147="نعم",G147="نعم"),"فحص التكرار",IF(E147&lt;&gt;"نعم","اعتماد",IF(N(H147)&gt;$E$3,"إيقاف خامل","سليم"))))</f>
        <v/>
      </c>
    </row>
    <row r="148">
      <c r="A148" s="23" t="n"/>
      <c r="B148" s="24" t="n"/>
      <c r="C148" s="24" t="n"/>
      <c r="D148" s="19" t="n"/>
      <c r="E148" s="24" t="n"/>
      <c r="F148" s="25">
        <f>IF(A148="","",IF(COUNTIF($B$6:$B$205,B148)&gt;1,"نعم","لا"))</f>
        <v/>
      </c>
      <c r="G148" s="25">
        <f>IF(A148="","",IF(COUNTIF($C$6:$C$205,C148)&gt;1,"نعم","لا"))</f>
        <v/>
      </c>
      <c r="H148" s="26">
        <f>IF(OR(A148="",D148=""),"",$B$3-D148)</f>
        <v/>
      </c>
      <c r="I148" s="25">
        <f>IF(A148="","",IF(OR(F148="نعم",G148="نعم"),"فحص التكرار",IF(E148&lt;&gt;"نعم","اعتماد",IF(N(H148)&gt;$E$3,"إيقاف خامل","سليم"))))</f>
        <v/>
      </c>
    </row>
    <row r="149">
      <c r="A149" s="23" t="n"/>
      <c r="B149" s="24" t="n"/>
      <c r="C149" s="24" t="n"/>
      <c r="D149" s="19" t="n"/>
      <c r="E149" s="24" t="n"/>
      <c r="F149" s="25">
        <f>IF(A149="","",IF(COUNTIF($B$6:$B$205,B149)&gt;1,"نعم","لا"))</f>
        <v/>
      </c>
      <c r="G149" s="25">
        <f>IF(A149="","",IF(COUNTIF($C$6:$C$205,C149)&gt;1,"نعم","لا"))</f>
        <v/>
      </c>
      <c r="H149" s="26">
        <f>IF(OR(A149="",D149=""),"",$B$3-D149)</f>
        <v/>
      </c>
      <c r="I149" s="25">
        <f>IF(A149="","",IF(OR(F149="نعم",G149="نعم"),"فحص التكرار",IF(E149&lt;&gt;"نعم","اعتماد",IF(N(H149)&gt;$E$3,"إيقاف خامل","سليم"))))</f>
        <v/>
      </c>
    </row>
    <row r="150">
      <c r="A150" s="23" t="n"/>
      <c r="B150" s="24" t="n"/>
      <c r="C150" s="24" t="n"/>
      <c r="D150" s="19" t="n"/>
      <c r="E150" s="24" t="n"/>
      <c r="F150" s="25">
        <f>IF(A150="","",IF(COUNTIF($B$6:$B$205,B150)&gt;1,"نعم","لا"))</f>
        <v/>
      </c>
      <c r="G150" s="25">
        <f>IF(A150="","",IF(COUNTIF($C$6:$C$205,C150)&gt;1,"نعم","لا"))</f>
        <v/>
      </c>
      <c r="H150" s="26">
        <f>IF(OR(A150="",D150=""),"",$B$3-D150)</f>
        <v/>
      </c>
      <c r="I150" s="25">
        <f>IF(A150="","",IF(OR(F150="نعم",G150="نعم"),"فحص التكرار",IF(E150&lt;&gt;"نعم","اعتماد",IF(N(H150)&gt;$E$3,"إيقاف خامل","سليم"))))</f>
        <v/>
      </c>
    </row>
    <row r="151">
      <c r="A151" s="23" t="n"/>
      <c r="B151" s="24" t="n"/>
      <c r="C151" s="24" t="n"/>
      <c r="D151" s="19" t="n"/>
      <c r="E151" s="24" t="n"/>
      <c r="F151" s="25">
        <f>IF(A151="","",IF(COUNTIF($B$6:$B$205,B151)&gt;1,"نعم","لا"))</f>
        <v/>
      </c>
      <c r="G151" s="25">
        <f>IF(A151="","",IF(COUNTIF($C$6:$C$205,C151)&gt;1,"نعم","لا"))</f>
        <v/>
      </c>
      <c r="H151" s="26">
        <f>IF(OR(A151="",D151=""),"",$B$3-D151)</f>
        <v/>
      </c>
      <c r="I151" s="25">
        <f>IF(A151="","",IF(OR(F151="نعم",G151="نعم"),"فحص التكرار",IF(E151&lt;&gt;"نعم","اعتماد",IF(N(H151)&gt;$E$3,"إيقاف خامل","سليم"))))</f>
        <v/>
      </c>
    </row>
    <row r="152">
      <c r="A152" s="23" t="n"/>
      <c r="B152" s="24" t="n"/>
      <c r="C152" s="24" t="n"/>
      <c r="D152" s="19" t="n"/>
      <c r="E152" s="24" t="n"/>
      <c r="F152" s="25">
        <f>IF(A152="","",IF(COUNTIF($B$6:$B$205,B152)&gt;1,"نعم","لا"))</f>
        <v/>
      </c>
      <c r="G152" s="25">
        <f>IF(A152="","",IF(COUNTIF($C$6:$C$205,C152)&gt;1,"نعم","لا"))</f>
        <v/>
      </c>
      <c r="H152" s="26">
        <f>IF(OR(A152="",D152=""),"",$B$3-D152)</f>
        <v/>
      </c>
      <c r="I152" s="25">
        <f>IF(A152="","",IF(OR(F152="نعم",G152="نعم"),"فحص التكرار",IF(E152&lt;&gt;"نعم","اعتماد",IF(N(H152)&gt;$E$3,"إيقاف خامل","سليم"))))</f>
        <v/>
      </c>
    </row>
    <row r="153">
      <c r="A153" s="23" t="n"/>
      <c r="B153" s="24" t="n"/>
      <c r="C153" s="24" t="n"/>
      <c r="D153" s="19" t="n"/>
      <c r="E153" s="24" t="n"/>
      <c r="F153" s="25">
        <f>IF(A153="","",IF(COUNTIF($B$6:$B$205,B153)&gt;1,"نعم","لا"))</f>
        <v/>
      </c>
      <c r="G153" s="25">
        <f>IF(A153="","",IF(COUNTIF($C$6:$C$205,C153)&gt;1,"نعم","لا"))</f>
        <v/>
      </c>
      <c r="H153" s="26">
        <f>IF(OR(A153="",D153=""),"",$B$3-D153)</f>
        <v/>
      </c>
      <c r="I153" s="25">
        <f>IF(A153="","",IF(OR(F153="نعم",G153="نعم"),"فحص التكرار",IF(E153&lt;&gt;"نعم","اعتماد",IF(N(H153)&gt;$E$3,"إيقاف خامل","سليم"))))</f>
        <v/>
      </c>
    </row>
    <row r="154">
      <c r="A154" s="23" t="n"/>
      <c r="B154" s="24" t="n"/>
      <c r="C154" s="24" t="n"/>
      <c r="D154" s="19" t="n"/>
      <c r="E154" s="24" t="n"/>
      <c r="F154" s="25">
        <f>IF(A154="","",IF(COUNTIF($B$6:$B$205,B154)&gt;1,"نعم","لا"))</f>
        <v/>
      </c>
      <c r="G154" s="25">
        <f>IF(A154="","",IF(COUNTIF($C$6:$C$205,C154)&gt;1,"نعم","لا"))</f>
        <v/>
      </c>
      <c r="H154" s="26">
        <f>IF(OR(A154="",D154=""),"",$B$3-D154)</f>
        <v/>
      </c>
      <c r="I154" s="25">
        <f>IF(A154="","",IF(OR(F154="نعم",G154="نعم"),"فحص التكرار",IF(E154&lt;&gt;"نعم","اعتماد",IF(N(H154)&gt;$E$3,"إيقاف خامل","سليم"))))</f>
        <v/>
      </c>
    </row>
    <row r="155">
      <c r="A155" s="23" t="n"/>
      <c r="B155" s="24" t="n"/>
      <c r="C155" s="24" t="n"/>
      <c r="D155" s="19" t="n"/>
      <c r="E155" s="24" t="n"/>
      <c r="F155" s="25">
        <f>IF(A155="","",IF(COUNTIF($B$6:$B$205,B155)&gt;1,"نعم","لا"))</f>
        <v/>
      </c>
      <c r="G155" s="25">
        <f>IF(A155="","",IF(COUNTIF($C$6:$C$205,C155)&gt;1,"نعم","لا"))</f>
        <v/>
      </c>
      <c r="H155" s="26">
        <f>IF(OR(A155="",D155=""),"",$B$3-D155)</f>
        <v/>
      </c>
      <c r="I155" s="25">
        <f>IF(A155="","",IF(OR(F155="نعم",G155="نعم"),"فحص التكرار",IF(E155&lt;&gt;"نعم","اعتماد",IF(N(H155)&gt;$E$3,"إيقاف خامل","سليم"))))</f>
        <v/>
      </c>
    </row>
    <row r="156">
      <c r="A156" s="23" t="n"/>
      <c r="B156" s="24" t="n"/>
      <c r="C156" s="24" t="n"/>
      <c r="D156" s="19" t="n"/>
      <c r="E156" s="24" t="n"/>
      <c r="F156" s="25">
        <f>IF(A156="","",IF(COUNTIF($B$6:$B$205,B156)&gt;1,"نعم","لا"))</f>
        <v/>
      </c>
      <c r="G156" s="25">
        <f>IF(A156="","",IF(COUNTIF($C$6:$C$205,C156)&gt;1,"نعم","لا"))</f>
        <v/>
      </c>
      <c r="H156" s="26">
        <f>IF(OR(A156="",D156=""),"",$B$3-D156)</f>
        <v/>
      </c>
      <c r="I156" s="25">
        <f>IF(A156="","",IF(OR(F156="نعم",G156="نعم"),"فحص التكرار",IF(E156&lt;&gt;"نعم","اعتماد",IF(N(H156)&gt;$E$3,"إيقاف خامل","سليم"))))</f>
        <v/>
      </c>
    </row>
    <row r="157">
      <c r="A157" s="23" t="n"/>
      <c r="B157" s="24" t="n"/>
      <c r="C157" s="24" t="n"/>
      <c r="D157" s="19" t="n"/>
      <c r="E157" s="24" t="n"/>
      <c r="F157" s="25">
        <f>IF(A157="","",IF(COUNTIF($B$6:$B$205,B157)&gt;1,"نعم","لا"))</f>
        <v/>
      </c>
      <c r="G157" s="25">
        <f>IF(A157="","",IF(COUNTIF($C$6:$C$205,C157)&gt;1,"نعم","لا"))</f>
        <v/>
      </c>
      <c r="H157" s="26">
        <f>IF(OR(A157="",D157=""),"",$B$3-D157)</f>
        <v/>
      </c>
      <c r="I157" s="25">
        <f>IF(A157="","",IF(OR(F157="نعم",G157="نعم"),"فحص التكرار",IF(E157&lt;&gt;"نعم","اعتماد",IF(N(H157)&gt;$E$3,"إيقاف خامل","سليم"))))</f>
        <v/>
      </c>
    </row>
    <row r="158">
      <c r="A158" s="23" t="n"/>
      <c r="B158" s="24" t="n"/>
      <c r="C158" s="24" t="n"/>
      <c r="D158" s="19" t="n"/>
      <c r="E158" s="24" t="n"/>
      <c r="F158" s="25">
        <f>IF(A158="","",IF(COUNTIF($B$6:$B$205,B158)&gt;1,"نعم","لا"))</f>
        <v/>
      </c>
      <c r="G158" s="25">
        <f>IF(A158="","",IF(COUNTIF($C$6:$C$205,C158)&gt;1,"نعم","لا"))</f>
        <v/>
      </c>
      <c r="H158" s="26">
        <f>IF(OR(A158="",D158=""),"",$B$3-D158)</f>
        <v/>
      </c>
      <c r="I158" s="25">
        <f>IF(A158="","",IF(OR(F158="نعم",G158="نعم"),"فحص التكرار",IF(E158&lt;&gt;"نعم","اعتماد",IF(N(H158)&gt;$E$3,"إيقاف خامل","سليم"))))</f>
        <v/>
      </c>
    </row>
    <row r="159">
      <c r="A159" s="23" t="n"/>
      <c r="B159" s="24" t="n"/>
      <c r="C159" s="24" t="n"/>
      <c r="D159" s="19" t="n"/>
      <c r="E159" s="24" t="n"/>
      <c r="F159" s="25">
        <f>IF(A159="","",IF(COUNTIF($B$6:$B$205,B159)&gt;1,"نعم","لا"))</f>
        <v/>
      </c>
      <c r="G159" s="25">
        <f>IF(A159="","",IF(COUNTIF($C$6:$C$205,C159)&gt;1,"نعم","لا"))</f>
        <v/>
      </c>
      <c r="H159" s="26">
        <f>IF(OR(A159="",D159=""),"",$B$3-D159)</f>
        <v/>
      </c>
      <c r="I159" s="25">
        <f>IF(A159="","",IF(OR(F159="نعم",G159="نعم"),"فحص التكرار",IF(E159&lt;&gt;"نعم","اعتماد",IF(N(H159)&gt;$E$3,"إيقاف خامل","سليم"))))</f>
        <v/>
      </c>
    </row>
    <row r="160">
      <c r="A160" s="23" t="n"/>
      <c r="B160" s="24" t="n"/>
      <c r="C160" s="24" t="n"/>
      <c r="D160" s="19" t="n"/>
      <c r="E160" s="24" t="n"/>
      <c r="F160" s="25">
        <f>IF(A160="","",IF(COUNTIF($B$6:$B$205,B160)&gt;1,"نعم","لا"))</f>
        <v/>
      </c>
      <c r="G160" s="25">
        <f>IF(A160="","",IF(COUNTIF($C$6:$C$205,C160)&gt;1,"نعم","لا"))</f>
        <v/>
      </c>
      <c r="H160" s="26">
        <f>IF(OR(A160="",D160=""),"",$B$3-D160)</f>
        <v/>
      </c>
      <c r="I160" s="25">
        <f>IF(A160="","",IF(OR(F160="نعم",G160="نعم"),"فحص التكرار",IF(E160&lt;&gt;"نعم","اعتماد",IF(N(H160)&gt;$E$3,"إيقاف خامل","سليم"))))</f>
        <v/>
      </c>
    </row>
    <row r="161">
      <c r="A161" s="23" t="n"/>
      <c r="B161" s="24" t="n"/>
      <c r="C161" s="24" t="n"/>
      <c r="D161" s="19" t="n"/>
      <c r="E161" s="24" t="n"/>
      <c r="F161" s="25">
        <f>IF(A161="","",IF(COUNTIF($B$6:$B$205,B161)&gt;1,"نعم","لا"))</f>
        <v/>
      </c>
      <c r="G161" s="25">
        <f>IF(A161="","",IF(COUNTIF($C$6:$C$205,C161)&gt;1,"نعم","لا"))</f>
        <v/>
      </c>
      <c r="H161" s="26">
        <f>IF(OR(A161="",D161=""),"",$B$3-D161)</f>
        <v/>
      </c>
      <c r="I161" s="25">
        <f>IF(A161="","",IF(OR(F161="نعم",G161="نعم"),"فحص التكرار",IF(E161&lt;&gt;"نعم","اعتماد",IF(N(H161)&gt;$E$3,"إيقاف خامل","سليم"))))</f>
        <v/>
      </c>
    </row>
    <row r="162">
      <c r="A162" s="23" t="n"/>
      <c r="B162" s="24" t="n"/>
      <c r="C162" s="24" t="n"/>
      <c r="D162" s="19" t="n"/>
      <c r="E162" s="24" t="n"/>
      <c r="F162" s="25">
        <f>IF(A162="","",IF(COUNTIF($B$6:$B$205,B162)&gt;1,"نعم","لا"))</f>
        <v/>
      </c>
      <c r="G162" s="25">
        <f>IF(A162="","",IF(COUNTIF($C$6:$C$205,C162)&gt;1,"نعم","لا"))</f>
        <v/>
      </c>
      <c r="H162" s="26">
        <f>IF(OR(A162="",D162=""),"",$B$3-D162)</f>
        <v/>
      </c>
      <c r="I162" s="25">
        <f>IF(A162="","",IF(OR(F162="نعم",G162="نعم"),"فحص التكرار",IF(E162&lt;&gt;"نعم","اعتماد",IF(N(H162)&gt;$E$3,"إيقاف خامل","سليم"))))</f>
        <v/>
      </c>
    </row>
    <row r="163">
      <c r="A163" s="23" t="n"/>
      <c r="B163" s="24" t="n"/>
      <c r="C163" s="24" t="n"/>
      <c r="D163" s="19" t="n"/>
      <c r="E163" s="24" t="n"/>
      <c r="F163" s="25">
        <f>IF(A163="","",IF(COUNTIF($B$6:$B$205,B163)&gt;1,"نعم","لا"))</f>
        <v/>
      </c>
      <c r="G163" s="25">
        <f>IF(A163="","",IF(COUNTIF($C$6:$C$205,C163)&gt;1,"نعم","لا"))</f>
        <v/>
      </c>
      <c r="H163" s="26">
        <f>IF(OR(A163="",D163=""),"",$B$3-D163)</f>
        <v/>
      </c>
      <c r="I163" s="25">
        <f>IF(A163="","",IF(OR(F163="نعم",G163="نعم"),"فحص التكرار",IF(E163&lt;&gt;"نعم","اعتماد",IF(N(H163)&gt;$E$3,"إيقاف خامل","سليم"))))</f>
        <v/>
      </c>
    </row>
    <row r="164">
      <c r="A164" s="23" t="n"/>
      <c r="B164" s="24" t="n"/>
      <c r="C164" s="24" t="n"/>
      <c r="D164" s="19" t="n"/>
      <c r="E164" s="24" t="n"/>
      <c r="F164" s="25">
        <f>IF(A164="","",IF(COUNTIF($B$6:$B$205,B164)&gt;1,"نعم","لا"))</f>
        <v/>
      </c>
      <c r="G164" s="25">
        <f>IF(A164="","",IF(COUNTIF($C$6:$C$205,C164)&gt;1,"نعم","لا"))</f>
        <v/>
      </c>
      <c r="H164" s="26">
        <f>IF(OR(A164="",D164=""),"",$B$3-D164)</f>
        <v/>
      </c>
      <c r="I164" s="25">
        <f>IF(A164="","",IF(OR(F164="نعم",G164="نعم"),"فحص التكرار",IF(E164&lt;&gt;"نعم","اعتماد",IF(N(H164)&gt;$E$3,"إيقاف خامل","سليم"))))</f>
        <v/>
      </c>
    </row>
    <row r="165">
      <c r="A165" s="23" t="n"/>
      <c r="B165" s="24" t="n"/>
      <c r="C165" s="24" t="n"/>
      <c r="D165" s="19" t="n"/>
      <c r="E165" s="24" t="n"/>
      <c r="F165" s="25">
        <f>IF(A165="","",IF(COUNTIF($B$6:$B$205,B165)&gt;1,"نعم","لا"))</f>
        <v/>
      </c>
      <c r="G165" s="25">
        <f>IF(A165="","",IF(COUNTIF($C$6:$C$205,C165)&gt;1,"نعم","لا"))</f>
        <v/>
      </c>
      <c r="H165" s="26">
        <f>IF(OR(A165="",D165=""),"",$B$3-D165)</f>
        <v/>
      </c>
      <c r="I165" s="25">
        <f>IF(A165="","",IF(OR(F165="نعم",G165="نعم"),"فحص التكرار",IF(E165&lt;&gt;"نعم","اعتماد",IF(N(H165)&gt;$E$3,"إيقاف خامل","سليم"))))</f>
        <v/>
      </c>
    </row>
    <row r="166">
      <c r="A166" s="23" t="n"/>
      <c r="B166" s="24" t="n"/>
      <c r="C166" s="24" t="n"/>
      <c r="D166" s="19" t="n"/>
      <c r="E166" s="24" t="n"/>
      <c r="F166" s="25">
        <f>IF(A166="","",IF(COUNTIF($B$6:$B$205,B166)&gt;1,"نعم","لا"))</f>
        <v/>
      </c>
      <c r="G166" s="25">
        <f>IF(A166="","",IF(COUNTIF($C$6:$C$205,C166)&gt;1,"نعم","لا"))</f>
        <v/>
      </c>
      <c r="H166" s="26">
        <f>IF(OR(A166="",D166=""),"",$B$3-D166)</f>
        <v/>
      </c>
      <c r="I166" s="25">
        <f>IF(A166="","",IF(OR(F166="نعم",G166="نعم"),"فحص التكرار",IF(E166&lt;&gt;"نعم","اعتماد",IF(N(H166)&gt;$E$3,"إيقاف خامل","سليم"))))</f>
        <v/>
      </c>
    </row>
    <row r="167">
      <c r="A167" s="23" t="n"/>
      <c r="B167" s="24" t="n"/>
      <c r="C167" s="24" t="n"/>
      <c r="D167" s="19" t="n"/>
      <c r="E167" s="24" t="n"/>
      <c r="F167" s="25">
        <f>IF(A167="","",IF(COUNTIF($B$6:$B$205,B167)&gt;1,"نعم","لا"))</f>
        <v/>
      </c>
      <c r="G167" s="25">
        <f>IF(A167="","",IF(COUNTIF($C$6:$C$205,C167)&gt;1,"نعم","لا"))</f>
        <v/>
      </c>
      <c r="H167" s="26">
        <f>IF(OR(A167="",D167=""),"",$B$3-D167)</f>
        <v/>
      </c>
      <c r="I167" s="25">
        <f>IF(A167="","",IF(OR(F167="نعم",G167="نعم"),"فحص التكرار",IF(E167&lt;&gt;"نعم","اعتماد",IF(N(H167)&gt;$E$3,"إيقاف خامل","سليم"))))</f>
        <v/>
      </c>
    </row>
    <row r="168">
      <c r="A168" s="23" t="n"/>
      <c r="B168" s="24" t="n"/>
      <c r="C168" s="24" t="n"/>
      <c r="D168" s="19" t="n"/>
      <c r="E168" s="24" t="n"/>
      <c r="F168" s="25">
        <f>IF(A168="","",IF(COUNTIF($B$6:$B$205,B168)&gt;1,"نعم","لا"))</f>
        <v/>
      </c>
      <c r="G168" s="25">
        <f>IF(A168="","",IF(COUNTIF($C$6:$C$205,C168)&gt;1,"نعم","لا"))</f>
        <v/>
      </c>
      <c r="H168" s="26">
        <f>IF(OR(A168="",D168=""),"",$B$3-D168)</f>
        <v/>
      </c>
      <c r="I168" s="25">
        <f>IF(A168="","",IF(OR(F168="نعم",G168="نعم"),"فحص التكرار",IF(E168&lt;&gt;"نعم","اعتماد",IF(N(H168)&gt;$E$3,"إيقاف خامل","سليم"))))</f>
        <v/>
      </c>
    </row>
    <row r="169">
      <c r="A169" s="23" t="n"/>
      <c r="B169" s="24" t="n"/>
      <c r="C169" s="24" t="n"/>
      <c r="D169" s="19" t="n"/>
      <c r="E169" s="24" t="n"/>
      <c r="F169" s="25">
        <f>IF(A169="","",IF(COUNTIF($B$6:$B$205,B169)&gt;1,"نعم","لا"))</f>
        <v/>
      </c>
      <c r="G169" s="25">
        <f>IF(A169="","",IF(COUNTIF($C$6:$C$205,C169)&gt;1,"نعم","لا"))</f>
        <v/>
      </c>
      <c r="H169" s="26">
        <f>IF(OR(A169="",D169=""),"",$B$3-D169)</f>
        <v/>
      </c>
      <c r="I169" s="25">
        <f>IF(A169="","",IF(OR(F169="نعم",G169="نعم"),"فحص التكرار",IF(E169&lt;&gt;"نعم","اعتماد",IF(N(H169)&gt;$E$3,"إيقاف خامل","سليم"))))</f>
        <v/>
      </c>
    </row>
    <row r="170">
      <c r="A170" s="23" t="n"/>
      <c r="B170" s="24" t="n"/>
      <c r="C170" s="24" t="n"/>
      <c r="D170" s="19" t="n"/>
      <c r="E170" s="24" t="n"/>
      <c r="F170" s="25">
        <f>IF(A170="","",IF(COUNTIF($B$6:$B$205,B170)&gt;1,"نعم","لا"))</f>
        <v/>
      </c>
      <c r="G170" s="25">
        <f>IF(A170="","",IF(COUNTIF($C$6:$C$205,C170)&gt;1,"نعم","لا"))</f>
        <v/>
      </c>
      <c r="H170" s="26">
        <f>IF(OR(A170="",D170=""),"",$B$3-D170)</f>
        <v/>
      </c>
      <c r="I170" s="25">
        <f>IF(A170="","",IF(OR(F170="نعم",G170="نعم"),"فحص التكرار",IF(E170&lt;&gt;"نعم","اعتماد",IF(N(H170)&gt;$E$3,"إيقاف خامل","سليم"))))</f>
        <v/>
      </c>
    </row>
    <row r="171">
      <c r="A171" s="23" t="n"/>
      <c r="B171" s="24" t="n"/>
      <c r="C171" s="24" t="n"/>
      <c r="D171" s="19" t="n"/>
      <c r="E171" s="24" t="n"/>
      <c r="F171" s="25">
        <f>IF(A171="","",IF(COUNTIF($B$6:$B$205,B171)&gt;1,"نعم","لا"))</f>
        <v/>
      </c>
      <c r="G171" s="25">
        <f>IF(A171="","",IF(COUNTIF($C$6:$C$205,C171)&gt;1,"نعم","لا"))</f>
        <v/>
      </c>
      <c r="H171" s="26">
        <f>IF(OR(A171="",D171=""),"",$B$3-D171)</f>
        <v/>
      </c>
      <c r="I171" s="25">
        <f>IF(A171="","",IF(OR(F171="نعم",G171="نعم"),"فحص التكرار",IF(E171&lt;&gt;"نعم","اعتماد",IF(N(H171)&gt;$E$3,"إيقاف خامل","سليم"))))</f>
        <v/>
      </c>
    </row>
    <row r="172">
      <c r="A172" s="23" t="n"/>
      <c r="B172" s="24" t="n"/>
      <c r="C172" s="24" t="n"/>
      <c r="D172" s="19" t="n"/>
      <c r="E172" s="24" t="n"/>
      <c r="F172" s="25">
        <f>IF(A172="","",IF(COUNTIF($B$6:$B$205,B172)&gt;1,"نعم","لا"))</f>
        <v/>
      </c>
      <c r="G172" s="25">
        <f>IF(A172="","",IF(COUNTIF($C$6:$C$205,C172)&gt;1,"نعم","لا"))</f>
        <v/>
      </c>
      <c r="H172" s="26">
        <f>IF(OR(A172="",D172=""),"",$B$3-D172)</f>
        <v/>
      </c>
      <c r="I172" s="25">
        <f>IF(A172="","",IF(OR(F172="نعم",G172="نعم"),"فحص التكرار",IF(E172&lt;&gt;"نعم","اعتماد",IF(N(H172)&gt;$E$3,"إيقاف خامل","سليم"))))</f>
        <v/>
      </c>
    </row>
    <row r="173">
      <c r="A173" s="23" t="n"/>
      <c r="B173" s="24" t="n"/>
      <c r="C173" s="24" t="n"/>
      <c r="D173" s="19" t="n"/>
      <c r="E173" s="24" t="n"/>
      <c r="F173" s="25">
        <f>IF(A173="","",IF(COUNTIF($B$6:$B$205,B173)&gt;1,"نعم","لا"))</f>
        <v/>
      </c>
      <c r="G173" s="25">
        <f>IF(A173="","",IF(COUNTIF($C$6:$C$205,C173)&gt;1,"نعم","لا"))</f>
        <v/>
      </c>
      <c r="H173" s="26">
        <f>IF(OR(A173="",D173=""),"",$B$3-D173)</f>
        <v/>
      </c>
      <c r="I173" s="25">
        <f>IF(A173="","",IF(OR(F173="نعم",G173="نعم"),"فحص التكرار",IF(E173&lt;&gt;"نعم","اعتماد",IF(N(H173)&gt;$E$3,"إيقاف خامل","سليم"))))</f>
        <v/>
      </c>
    </row>
    <row r="174">
      <c r="A174" s="23" t="n"/>
      <c r="B174" s="24" t="n"/>
      <c r="C174" s="24" t="n"/>
      <c r="D174" s="19" t="n"/>
      <c r="E174" s="24" t="n"/>
      <c r="F174" s="25">
        <f>IF(A174="","",IF(COUNTIF($B$6:$B$205,B174)&gt;1,"نعم","لا"))</f>
        <v/>
      </c>
      <c r="G174" s="25">
        <f>IF(A174="","",IF(COUNTIF($C$6:$C$205,C174)&gt;1,"نعم","لا"))</f>
        <v/>
      </c>
      <c r="H174" s="26">
        <f>IF(OR(A174="",D174=""),"",$B$3-D174)</f>
        <v/>
      </c>
      <c r="I174" s="25">
        <f>IF(A174="","",IF(OR(F174="نعم",G174="نعم"),"فحص التكرار",IF(E174&lt;&gt;"نعم","اعتماد",IF(N(H174)&gt;$E$3,"إيقاف خامل","سليم"))))</f>
        <v/>
      </c>
    </row>
    <row r="175">
      <c r="A175" s="23" t="n"/>
      <c r="B175" s="24" t="n"/>
      <c r="C175" s="24" t="n"/>
      <c r="D175" s="19" t="n"/>
      <c r="E175" s="24" t="n"/>
      <c r="F175" s="25">
        <f>IF(A175="","",IF(COUNTIF($B$6:$B$205,B175)&gt;1,"نعم","لا"))</f>
        <v/>
      </c>
      <c r="G175" s="25">
        <f>IF(A175="","",IF(COUNTIF($C$6:$C$205,C175)&gt;1,"نعم","لا"))</f>
        <v/>
      </c>
      <c r="H175" s="26">
        <f>IF(OR(A175="",D175=""),"",$B$3-D175)</f>
        <v/>
      </c>
      <c r="I175" s="25">
        <f>IF(A175="","",IF(OR(F175="نعم",G175="نعم"),"فحص التكرار",IF(E175&lt;&gt;"نعم","اعتماد",IF(N(H175)&gt;$E$3,"إيقاف خامل","سليم"))))</f>
        <v/>
      </c>
    </row>
    <row r="176">
      <c r="A176" s="23" t="n"/>
      <c r="B176" s="24" t="n"/>
      <c r="C176" s="24" t="n"/>
      <c r="D176" s="19" t="n"/>
      <c r="E176" s="24" t="n"/>
      <c r="F176" s="25">
        <f>IF(A176="","",IF(COUNTIF($B$6:$B$205,B176)&gt;1,"نعم","لا"))</f>
        <v/>
      </c>
      <c r="G176" s="25">
        <f>IF(A176="","",IF(COUNTIF($C$6:$C$205,C176)&gt;1,"نعم","لا"))</f>
        <v/>
      </c>
      <c r="H176" s="26">
        <f>IF(OR(A176="",D176=""),"",$B$3-D176)</f>
        <v/>
      </c>
      <c r="I176" s="25">
        <f>IF(A176="","",IF(OR(F176="نعم",G176="نعم"),"فحص التكرار",IF(E176&lt;&gt;"نعم","اعتماد",IF(N(H176)&gt;$E$3,"إيقاف خامل","سليم"))))</f>
        <v/>
      </c>
    </row>
    <row r="177">
      <c r="A177" s="23" t="n"/>
      <c r="B177" s="24" t="n"/>
      <c r="C177" s="24" t="n"/>
      <c r="D177" s="19" t="n"/>
      <c r="E177" s="24" t="n"/>
      <c r="F177" s="25">
        <f>IF(A177="","",IF(COUNTIF($B$6:$B$205,B177)&gt;1,"نعم","لا"))</f>
        <v/>
      </c>
      <c r="G177" s="25">
        <f>IF(A177="","",IF(COUNTIF($C$6:$C$205,C177)&gt;1,"نعم","لا"))</f>
        <v/>
      </c>
      <c r="H177" s="26">
        <f>IF(OR(A177="",D177=""),"",$B$3-D177)</f>
        <v/>
      </c>
      <c r="I177" s="25">
        <f>IF(A177="","",IF(OR(F177="نعم",G177="نعم"),"فحص التكرار",IF(E177&lt;&gt;"نعم","اعتماد",IF(N(H177)&gt;$E$3,"إيقاف خامل","سليم"))))</f>
        <v/>
      </c>
    </row>
    <row r="178">
      <c r="A178" s="23" t="n"/>
      <c r="B178" s="24" t="n"/>
      <c r="C178" s="24" t="n"/>
      <c r="D178" s="19" t="n"/>
      <c r="E178" s="24" t="n"/>
      <c r="F178" s="25">
        <f>IF(A178="","",IF(COUNTIF($B$6:$B$205,B178)&gt;1,"نعم","لا"))</f>
        <v/>
      </c>
      <c r="G178" s="25">
        <f>IF(A178="","",IF(COUNTIF($C$6:$C$205,C178)&gt;1,"نعم","لا"))</f>
        <v/>
      </c>
      <c r="H178" s="26">
        <f>IF(OR(A178="",D178=""),"",$B$3-D178)</f>
        <v/>
      </c>
      <c r="I178" s="25">
        <f>IF(A178="","",IF(OR(F178="نعم",G178="نعم"),"فحص التكرار",IF(E178&lt;&gt;"نعم","اعتماد",IF(N(H178)&gt;$E$3,"إيقاف خامل","سليم"))))</f>
        <v/>
      </c>
    </row>
    <row r="179">
      <c r="A179" s="23" t="n"/>
      <c r="B179" s="24" t="n"/>
      <c r="C179" s="24" t="n"/>
      <c r="D179" s="19" t="n"/>
      <c r="E179" s="24" t="n"/>
      <c r="F179" s="25">
        <f>IF(A179="","",IF(COUNTIF($B$6:$B$205,B179)&gt;1,"نعم","لا"))</f>
        <v/>
      </c>
      <c r="G179" s="25">
        <f>IF(A179="","",IF(COUNTIF($C$6:$C$205,C179)&gt;1,"نعم","لا"))</f>
        <v/>
      </c>
      <c r="H179" s="26">
        <f>IF(OR(A179="",D179=""),"",$B$3-D179)</f>
        <v/>
      </c>
      <c r="I179" s="25">
        <f>IF(A179="","",IF(OR(F179="نعم",G179="نعم"),"فحص التكرار",IF(E179&lt;&gt;"نعم","اعتماد",IF(N(H179)&gt;$E$3,"إيقاف خامل","سليم"))))</f>
        <v/>
      </c>
    </row>
    <row r="180">
      <c r="A180" s="23" t="n"/>
      <c r="B180" s="24" t="n"/>
      <c r="C180" s="24" t="n"/>
      <c r="D180" s="19" t="n"/>
      <c r="E180" s="24" t="n"/>
      <c r="F180" s="25">
        <f>IF(A180="","",IF(COUNTIF($B$6:$B$205,B180)&gt;1,"نعم","لا"))</f>
        <v/>
      </c>
      <c r="G180" s="25">
        <f>IF(A180="","",IF(COUNTIF($C$6:$C$205,C180)&gt;1,"نعم","لا"))</f>
        <v/>
      </c>
      <c r="H180" s="26">
        <f>IF(OR(A180="",D180=""),"",$B$3-D180)</f>
        <v/>
      </c>
      <c r="I180" s="25">
        <f>IF(A180="","",IF(OR(F180="نعم",G180="نعم"),"فحص التكرار",IF(E180&lt;&gt;"نعم","اعتماد",IF(N(H180)&gt;$E$3,"إيقاف خامل","سليم"))))</f>
        <v/>
      </c>
    </row>
    <row r="181">
      <c r="A181" s="23" t="n"/>
      <c r="B181" s="24" t="n"/>
      <c r="C181" s="24" t="n"/>
      <c r="D181" s="19" t="n"/>
      <c r="E181" s="24" t="n"/>
      <c r="F181" s="25">
        <f>IF(A181="","",IF(COUNTIF($B$6:$B$205,B181)&gt;1,"نعم","لا"))</f>
        <v/>
      </c>
      <c r="G181" s="25">
        <f>IF(A181="","",IF(COUNTIF($C$6:$C$205,C181)&gt;1,"نعم","لا"))</f>
        <v/>
      </c>
      <c r="H181" s="26">
        <f>IF(OR(A181="",D181=""),"",$B$3-D181)</f>
        <v/>
      </c>
      <c r="I181" s="25">
        <f>IF(A181="","",IF(OR(F181="نعم",G181="نعم"),"فحص التكرار",IF(E181&lt;&gt;"نعم","اعتماد",IF(N(H181)&gt;$E$3,"إيقاف خامل","سليم"))))</f>
        <v/>
      </c>
    </row>
    <row r="182">
      <c r="A182" s="23" t="n"/>
      <c r="B182" s="24" t="n"/>
      <c r="C182" s="24" t="n"/>
      <c r="D182" s="19" t="n"/>
      <c r="E182" s="24" t="n"/>
      <c r="F182" s="25">
        <f>IF(A182="","",IF(COUNTIF($B$6:$B$205,B182)&gt;1,"نعم","لا"))</f>
        <v/>
      </c>
      <c r="G182" s="25">
        <f>IF(A182="","",IF(COUNTIF($C$6:$C$205,C182)&gt;1,"نعم","لا"))</f>
        <v/>
      </c>
      <c r="H182" s="26">
        <f>IF(OR(A182="",D182=""),"",$B$3-D182)</f>
        <v/>
      </c>
      <c r="I182" s="25">
        <f>IF(A182="","",IF(OR(F182="نعم",G182="نعم"),"فحص التكرار",IF(E182&lt;&gt;"نعم","اعتماد",IF(N(H182)&gt;$E$3,"إيقاف خامل","سليم"))))</f>
        <v/>
      </c>
    </row>
    <row r="183">
      <c r="A183" s="23" t="n"/>
      <c r="B183" s="24" t="n"/>
      <c r="C183" s="24" t="n"/>
      <c r="D183" s="19" t="n"/>
      <c r="E183" s="24" t="n"/>
      <c r="F183" s="25">
        <f>IF(A183="","",IF(COUNTIF($B$6:$B$205,B183)&gt;1,"نعم","لا"))</f>
        <v/>
      </c>
      <c r="G183" s="25">
        <f>IF(A183="","",IF(COUNTIF($C$6:$C$205,C183)&gt;1,"نعم","لا"))</f>
        <v/>
      </c>
      <c r="H183" s="26">
        <f>IF(OR(A183="",D183=""),"",$B$3-D183)</f>
        <v/>
      </c>
      <c r="I183" s="25">
        <f>IF(A183="","",IF(OR(F183="نعم",G183="نعم"),"فحص التكرار",IF(E183&lt;&gt;"نعم","اعتماد",IF(N(H183)&gt;$E$3,"إيقاف خامل","سليم"))))</f>
        <v/>
      </c>
    </row>
    <row r="184">
      <c r="A184" s="23" t="n"/>
      <c r="B184" s="24" t="n"/>
      <c r="C184" s="24" t="n"/>
      <c r="D184" s="19" t="n"/>
      <c r="E184" s="24" t="n"/>
      <c r="F184" s="25">
        <f>IF(A184="","",IF(COUNTIF($B$6:$B$205,B184)&gt;1,"نعم","لا"))</f>
        <v/>
      </c>
      <c r="G184" s="25">
        <f>IF(A184="","",IF(COUNTIF($C$6:$C$205,C184)&gt;1,"نعم","لا"))</f>
        <v/>
      </c>
      <c r="H184" s="26">
        <f>IF(OR(A184="",D184=""),"",$B$3-D184)</f>
        <v/>
      </c>
      <c r="I184" s="25">
        <f>IF(A184="","",IF(OR(F184="نعم",G184="نعم"),"فحص التكرار",IF(E184&lt;&gt;"نعم","اعتماد",IF(N(H184)&gt;$E$3,"إيقاف خامل","سليم"))))</f>
        <v/>
      </c>
    </row>
    <row r="185">
      <c r="A185" s="23" t="n"/>
      <c r="B185" s="24" t="n"/>
      <c r="C185" s="24" t="n"/>
      <c r="D185" s="19" t="n"/>
      <c r="E185" s="24" t="n"/>
      <c r="F185" s="25">
        <f>IF(A185="","",IF(COUNTIF($B$6:$B$205,B185)&gt;1,"نعم","لا"))</f>
        <v/>
      </c>
      <c r="G185" s="25">
        <f>IF(A185="","",IF(COUNTIF($C$6:$C$205,C185)&gt;1,"نعم","لا"))</f>
        <v/>
      </c>
      <c r="H185" s="26">
        <f>IF(OR(A185="",D185=""),"",$B$3-D185)</f>
        <v/>
      </c>
      <c r="I185" s="25">
        <f>IF(A185="","",IF(OR(F185="نعم",G185="نعم"),"فحص التكرار",IF(E185&lt;&gt;"نعم","اعتماد",IF(N(H185)&gt;$E$3,"إيقاف خامل","سليم"))))</f>
        <v/>
      </c>
    </row>
    <row r="186">
      <c r="A186" s="23" t="n"/>
      <c r="B186" s="24" t="n"/>
      <c r="C186" s="24" t="n"/>
      <c r="D186" s="19" t="n"/>
      <c r="E186" s="24" t="n"/>
      <c r="F186" s="25">
        <f>IF(A186="","",IF(COUNTIF($B$6:$B$205,B186)&gt;1,"نعم","لا"))</f>
        <v/>
      </c>
      <c r="G186" s="25">
        <f>IF(A186="","",IF(COUNTIF($C$6:$C$205,C186)&gt;1,"نعم","لا"))</f>
        <v/>
      </c>
      <c r="H186" s="26">
        <f>IF(OR(A186="",D186=""),"",$B$3-D186)</f>
        <v/>
      </c>
      <c r="I186" s="25">
        <f>IF(A186="","",IF(OR(F186="نعم",G186="نعم"),"فحص التكرار",IF(E186&lt;&gt;"نعم","اعتماد",IF(N(H186)&gt;$E$3,"إيقاف خامل","سليم"))))</f>
        <v/>
      </c>
    </row>
    <row r="187">
      <c r="A187" s="23" t="n"/>
      <c r="B187" s="24" t="n"/>
      <c r="C187" s="24" t="n"/>
      <c r="D187" s="19" t="n"/>
      <c r="E187" s="24" t="n"/>
      <c r="F187" s="25">
        <f>IF(A187="","",IF(COUNTIF($B$6:$B$205,B187)&gt;1,"نعم","لا"))</f>
        <v/>
      </c>
      <c r="G187" s="25">
        <f>IF(A187="","",IF(COUNTIF($C$6:$C$205,C187)&gt;1,"نعم","لا"))</f>
        <v/>
      </c>
      <c r="H187" s="26">
        <f>IF(OR(A187="",D187=""),"",$B$3-D187)</f>
        <v/>
      </c>
      <c r="I187" s="25">
        <f>IF(A187="","",IF(OR(F187="نعم",G187="نعم"),"فحص التكرار",IF(E187&lt;&gt;"نعم","اعتماد",IF(N(H187)&gt;$E$3,"إيقاف خامل","سليم"))))</f>
        <v/>
      </c>
    </row>
    <row r="188">
      <c r="A188" s="23" t="n"/>
      <c r="B188" s="24" t="n"/>
      <c r="C188" s="24" t="n"/>
      <c r="D188" s="19" t="n"/>
      <c r="E188" s="24" t="n"/>
      <c r="F188" s="25">
        <f>IF(A188="","",IF(COUNTIF($B$6:$B$205,B188)&gt;1,"نعم","لا"))</f>
        <v/>
      </c>
      <c r="G188" s="25">
        <f>IF(A188="","",IF(COUNTIF($C$6:$C$205,C188)&gt;1,"نعم","لا"))</f>
        <v/>
      </c>
      <c r="H188" s="26">
        <f>IF(OR(A188="",D188=""),"",$B$3-D188)</f>
        <v/>
      </c>
      <c r="I188" s="25">
        <f>IF(A188="","",IF(OR(F188="نعم",G188="نعم"),"فحص التكرار",IF(E188&lt;&gt;"نعم","اعتماد",IF(N(H188)&gt;$E$3,"إيقاف خامل","سليم"))))</f>
        <v/>
      </c>
    </row>
    <row r="189">
      <c r="A189" s="23" t="n"/>
      <c r="B189" s="24" t="n"/>
      <c r="C189" s="24" t="n"/>
      <c r="D189" s="19" t="n"/>
      <c r="E189" s="24" t="n"/>
      <c r="F189" s="25">
        <f>IF(A189="","",IF(COUNTIF($B$6:$B$205,B189)&gt;1,"نعم","لا"))</f>
        <v/>
      </c>
      <c r="G189" s="25">
        <f>IF(A189="","",IF(COUNTIF($C$6:$C$205,C189)&gt;1,"نعم","لا"))</f>
        <v/>
      </c>
      <c r="H189" s="26">
        <f>IF(OR(A189="",D189=""),"",$B$3-D189)</f>
        <v/>
      </c>
      <c r="I189" s="25">
        <f>IF(A189="","",IF(OR(F189="نعم",G189="نعم"),"فحص التكرار",IF(E189&lt;&gt;"نعم","اعتماد",IF(N(H189)&gt;$E$3,"إيقاف خامل","سليم"))))</f>
        <v/>
      </c>
    </row>
    <row r="190">
      <c r="A190" s="23" t="n"/>
      <c r="B190" s="24" t="n"/>
      <c r="C190" s="24" t="n"/>
      <c r="D190" s="19" t="n"/>
      <c r="E190" s="24" t="n"/>
      <c r="F190" s="25">
        <f>IF(A190="","",IF(COUNTIF($B$6:$B$205,B190)&gt;1,"نعم","لا"))</f>
        <v/>
      </c>
      <c r="G190" s="25">
        <f>IF(A190="","",IF(COUNTIF($C$6:$C$205,C190)&gt;1,"نعم","لا"))</f>
        <v/>
      </c>
      <c r="H190" s="26">
        <f>IF(OR(A190="",D190=""),"",$B$3-D190)</f>
        <v/>
      </c>
      <c r="I190" s="25">
        <f>IF(A190="","",IF(OR(F190="نعم",G190="نعم"),"فحص التكرار",IF(E190&lt;&gt;"نعم","اعتماد",IF(N(H190)&gt;$E$3,"إيقاف خامل","سليم"))))</f>
        <v/>
      </c>
    </row>
    <row r="191">
      <c r="A191" s="23" t="n"/>
      <c r="B191" s="24" t="n"/>
      <c r="C191" s="24" t="n"/>
      <c r="D191" s="19" t="n"/>
      <c r="E191" s="24" t="n"/>
      <c r="F191" s="25">
        <f>IF(A191="","",IF(COUNTIF($B$6:$B$205,B191)&gt;1,"نعم","لا"))</f>
        <v/>
      </c>
      <c r="G191" s="25">
        <f>IF(A191="","",IF(COUNTIF($C$6:$C$205,C191)&gt;1,"نعم","لا"))</f>
        <v/>
      </c>
      <c r="H191" s="26">
        <f>IF(OR(A191="",D191=""),"",$B$3-D191)</f>
        <v/>
      </c>
      <c r="I191" s="25">
        <f>IF(A191="","",IF(OR(F191="نعم",G191="نعم"),"فحص التكرار",IF(E191&lt;&gt;"نعم","اعتماد",IF(N(H191)&gt;$E$3,"إيقاف خامل","سليم"))))</f>
        <v/>
      </c>
    </row>
    <row r="192">
      <c r="A192" s="23" t="n"/>
      <c r="B192" s="24" t="n"/>
      <c r="C192" s="24" t="n"/>
      <c r="D192" s="19" t="n"/>
      <c r="E192" s="24" t="n"/>
      <c r="F192" s="25">
        <f>IF(A192="","",IF(COUNTIF($B$6:$B$205,B192)&gt;1,"نعم","لا"))</f>
        <v/>
      </c>
      <c r="G192" s="25">
        <f>IF(A192="","",IF(COUNTIF($C$6:$C$205,C192)&gt;1,"نعم","لا"))</f>
        <v/>
      </c>
      <c r="H192" s="26">
        <f>IF(OR(A192="",D192=""),"",$B$3-D192)</f>
        <v/>
      </c>
      <c r="I192" s="25">
        <f>IF(A192="","",IF(OR(F192="نعم",G192="نعم"),"فحص التكرار",IF(E192&lt;&gt;"نعم","اعتماد",IF(N(H192)&gt;$E$3,"إيقاف خامل","سليم"))))</f>
        <v/>
      </c>
    </row>
    <row r="193">
      <c r="A193" s="23" t="n"/>
      <c r="B193" s="24" t="n"/>
      <c r="C193" s="24" t="n"/>
      <c r="D193" s="19" t="n"/>
      <c r="E193" s="24" t="n"/>
      <c r="F193" s="25">
        <f>IF(A193="","",IF(COUNTIF($B$6:$B$205,B193)&gt;1,"نعم","لا"))</f>
        <v/>
      </c>
      <c r="G193" s="25">
        <f>IF(A193="","",IF(COUNTIF($C$6:$C$205,C193)&gt;1,"نعم","لا"))</f>
        <v/>
      </c>
      <c r="H193" s="26">
        <f>IF(OR(A193="",D193=""),"",$B$3-D193)</f>
        <v/>
      </c>
      <c r="I193" s="25">
        <f>IF(A193="","",IF(OR(F193="نعم",G193="نعم"),"فحص التكرار",IF(E193&lt;&gt;"نعم","اعتماد",IF(N(H193)&gt;$E$3,"إيقاف خامل","سليم"))))</f>
        <v/>
      </c>
    </row>
    <row r="194">
      <c r="A194" s="23" t="n"/>
      <c r="B194" s="24" t="n"/>
      <c r="C194" s="24" t="n"/>
      <c r="D194" s="19" t="n"/>
      <c r="E194" s="24" t="n"/>
      <c r="F194" s="25">
        <f>IF(A194="","",IF(COUNTIF($B$6:$B$205,B194)&gt;1,"نعم","لا"))</f>
        <v/>
      </c>
      <c r="G194" s="25">
        <f>IF(A194="","",IF(COUNTIF($C$6:$C$205,C194)&gt;1,"نعم","لا"))</f>
        <v/>
      </c>
      <c r="H194" s="26">
        <f>IF(OR(A194="",D194=""),"",$B$3-D194)</f>
        <v/>
      </c>
      <c r="I194" s="25">
        <f>IF(A194="","",IF(OR(F194="نعم",G194="نعم"),"فحص التكرار",IF(E194&lt;&gt;"نعم","اعتماد",IF(N(H194)&gt;$E$3,"إيقاف خامل","سليم"))))</f>
        <v/>
      </c>
    </row>
    <row r="195">
      <c r="A195" s="23" t="n"/>
      <c r="B195" s="24" t="n"/>
      <c r="C195" s="24" t="n"/>
      <c r="D195" s="19" t="n"/>
      <c r="E195" s="24" t="n"/>
      <c r="F195" s="25">
        <f>IF(A195="","",IF(COUNTIF($B$6:$B$205,B195)&gt;1,"نعم","لا"))</f>
        <v/>
      </c>
      <c r="G195" s="25">
        <f>IF(A195="","",IF(COUNTIF($C$6:$C$205,C195)&gt;1,"نعم","لا"))</f>
        <v/>
      </c>
      <c r="H195" s="26">
        <f>IF(OR(A195="",D195=""),"",$B$3-D195)</f>
        <v/>
      </c>
      <c r="I195" s="25">
        <f>IF(A195="","",IF(OR(F195="نعم",G195="نعم"),"فحص التكرار",IF(E195&lt;&gt;"نعم","اعتماد",IF(N(H195)&gt;$E$3,"إيقاف خامل","سليم"))))</f>
        <v/>
      </c>
    </row>
    <row r="196">
      <c r="A196" s="23" t="n"/>
      <c r="B196" s="24" t="n"/>
      <c r="C196" s="24" t="n"/>
      <c r="D196" s="19" t="n"/>
      <c r="E196" s="24" t="n"/>
      <c r="F196" s="25">
        <f>IF(A196="","",IF(COUNTIF($B$6:$B$205,B196)&gt;1,"نعم","لا"))</f>
        <v/>
      </c>
      <c r="G196" s="25">
        <f>IF(A196="","",IF(COUNTIF($C$6:$C$205,C196)&gt;1,"نعم","لا"))</f>
        <v/>
      </c>
      <c r="H196" s="26">
        <f>IF(OR(A196="",D196=""),"",$B$3-D196)</f>
        <v/>
      </c>
      <c r="I196" s="25">
        <f>IF(A196="","",IF(OR(F196="نعم",G196="نعم"),"فحص التكرار",IF(E196&lt;&gt;"نعم","اعتماد",IF(N(H196)&gt;$E$3,"إيقاف خامل","سليم"))))</f>
        <v/>
      </c>
    </row>
    <row r="197">
      <c r="A197" s="23" t="n"/>
      <c r="B197" s="24" t="n"/>
      <c r="C197" s="24" t="n"/>
      <c r="D197" s="19" t="n"/>
      <c r="E197" s="24" t="n"/>
      <c r="F197" s="25">
        <f>IF(A197="","",IF(COUNTIF($B$6:$B$205,B197)&gt;1,"نعم","لا"))</f>
        <v/>
      </c>
      <c r="G197" s="25">
        <f>IF(A197="","",IF(COUNTIF($C$6:$C$205,C197)&gt;1,"نعم","لا"))</f>
        <v/>
      </c>
      <c r="H197" s="26">
        <f>IF(OR(A197="",D197=""),"",$B$3-D197)</f>
        <v/>
      </c>
      <c r="I197" s="25">
        <f>IF(A197="","",IF(OR(F197="نعم",G197="نعم"),"فحص التكرار",IF(E197&lt;&gt;"نعم","اعتماد",IF(N(H197)&gt;$E$3,"إيقاف خامل","سليم"))))</f>
        <v/>
      </c>
    </row>
    <row r="198">
      <c r="A198" s="23" t="n"/>
      <c r="B198" s="24" t="n"/>
      <c r="C198" s="24" t="n"/>
      <c r="D198" s="19" t="n"/>
      <c r="E198" s="24" t="n"/>
      <c r="F198" s="25">
        <f>IF(A198="","",IF(COUNTIF($B$6:$B$205,B198)&gt;1,"نعم","لا"))</f>
        <v/>
      </c>
      <c r="G198" s="25">
        <f>IF(A198="","",IF(COUNTIF($C$6:$C$205,C198)&gt;1,"نعم","لا"))</f>
        <v/>
      </c>
      <c r="H198" s="26">
        <f>IF(OR(A198="",D198=""),"",$B$3-D198)</f>
        <v/>
      </c>
      <c r="I198" s="25">
        <f>IF(A198="","",IF(OR(F198="نعم",G198="نعم"),"فحص التكرار",IF(E198&lt;&gt;"نعم","اعتماد",IF(N(H198)&gt;$E$3,"إيقاف خامل","سليم"))))</f>
        <v/>
      </c>
    </row>
    <row r="199">
      <c r="A199" s="23" t="n"/>
      <c r="B199" s="24" t="n"/>
      <c r="C199" s="24" t="n"/>
      <c r="D199" s="19" t="n"/>
      <c r="E199" s="24" t="n"/>
      <c r="F199" s="25">
        <f>IF(A199="","",IF(COUNTIF($B$6:$B$205,B199)&gt;1,"نعم","لا"))</f>
        <v/>
      </c>
      <c r="G199" s="25">
        <f>IF(A199="","",IF(COUNTIF($C$6:$C$205,C199)&gt;1,"نعم","لا"))</f>
        <v/>
      </c>
      <c r="H199" s="26">
        <f>IF(OR(A199="",D199=""),"",$B$3-D199)</f>
        <v/>
      </c>
      <c r="I199" s="25">
        <f>IF(A199="","",IF(OR(F199="نعم",G199="نعم"),"فحص التكرار",IF(E199&lt;&gt;"نعم","اعتماد",IF(N(H199)&gt;$E$3,"إيقاف خامل","سليم"))))</f>
        <v/>
      </c>
    </row>
    <row r="200">
      <c r="A200" s="23" t="n"/>
      <c r="B200" s="24" t="n"/>
      <c r="C200" s="24" t="n"/>
      <c r="D200" s="19" t="n"/>
      <c r="E200" s="24" t="n"/>
      <c r="F200" s="25">
        <f>IF(A200="","",IF(COUNTIF($B$6:$B$205,B200)&gt;1,"نعم","لا"))</f>
        <v/>
      </c>
      <c r="G200" s="25">
        <f>IF(A200="","",IF(COUNTIF($C$6:$C$205,C200)&gt;1,"نعم","لا"))</f>
        <v/>
      </c>
      <c r="H200" s="26">
        <f>IF(OR(A200="",D200=""),"",$B$3-D200)</f>
        <v/>
      </c>
      <c r="I200" s="25">
        <f>IF(A200="","",IF(OR(F200="نعم",G200="نعم"),"فحص التكرار",IF(E200&lt;&gt;"نعم","اعتماد",IF(N(H200)&gt;$E$3,"إيقاف خامل","سليم"))))</f>
        <v/>
      </c>
    </row>
    <row r="201">
      <c r="A201" s="23" t="n"/>
      <c r="B201" s="24" t="n"/>
      <c r="C201" s="24" t="n"/>
      <c r="D201" s="19" t="n"/>
      <c r="E201" s="24" t="n"/>
      <c r="F201" s="25">
        <f>IF(A201="","",IF(COUNTIF($B$6:$B$205,B201)&gt;1,"نعم","لا"))</f>
        <v/>
      </c>
      <c r="G201" s="25">
        <f>IF(A201="","",IF(COUNTIF($C$6:$C$205,C201)&gt;1,"نعم","لا"))</f>
        <v/>
      </c>
      <c r="H201" s="26">
        <f>IF(OR(A201="",D201=""),"",$B$3-D201)</f>
        <v/>
      </c>
      <c r="I201" s="25">
        <f>IF(A201="","",IF(OR(F201="نعم",G201="نعم"),"فحص التكرار",IF(E201&lt;&gt;"نعم","اعتماد",IF(N(H201)&gt;$E$3,"إيقاف خامل","سليم"))))</f>
        <v/>
      </c>
    </row>
    <row r="202">
      <c r="A202" s="23" t="n"/>
      <c r="B202" s="24" t="n"/>
      <c r="C202" s="24" t="n"/>
      <c r="D202" s="19" t="n"/>
      <c r="E202" s="24" t="n"/>
      <c r="F202" s="25">
        <f>IF(A202="","",IF(COUNTIF($B$6:$B$205,B202)&gt;1,"نعم","لا"))</f>
        <v/>
      </c>
      <c r="G202" s="25">
        <f>IF(A202="","",IF(COUNTIF($C$6:$C$205,C202)&gt;1,"نعم","لا"))</f>
        <v/>
      </c>
      <c r="H202" s="26">
        <f>IF(OR(A202="",D202=""),"",$B$3-D202)</f>
        <v/>
      </c>
      <c r="I202" s="25">
        <f>IF(A202="","",IF(OR(F202="نعم",G202="نعم"),"فحص التكرار",IF(E202&lt;&gt;"نعم","اعتماد",IF(N(H202)&gt;$E$3,"إيقاف خامل","سليم"))))</f>
        <v/>
      </c>
    </row>
    <row r="203">
      <c r="A203" s="23" t="n"/>
      <c r="B203" s="24" t="n"/>
      <c r="C203" s="24" t="n"/>
      <c r="D203" s="19" t="n"/>
      <c r="E203" s="24" t="n"/>
      <c r="F203" s="25">
        <f>IF(A203="","",IF(COUNTIF($B$6:$B$205,B203)&gt;1,"نعم","لا"))</f>
        <v/>
      </c>
      <c r="G203" s="25">
        <f>IF(A203="","",IF(COUNTIF($C$6:$C$205,C203)&gt;1,"نعم","لا"))</f>
        <v/>
      </c>
      <c r="H203" s="26">
        <f>IF(OR(A203="",D203=""),"",$B$3-D203)</f>
        <v/>
      </c>
      <c r="I203" s="25">
        <f>IF(A203="","",IF(OR(F203="نعم",G203="نعم"),"فحص التكرار",IF(E203&lt;&gt;"نعم","اعتماد",IF(N(H203)&gt;$E$3,"إيقاف خامل","سليم"))))</f>
        <v/>
      </c>
    </row>
    <row r="204">
      <c r="A204" s="23" t="n"/>
      <c r="B204" s="24" t="n"/>
      <c r="C204" s="24" t="n"/>
      <c r="D204" s="19" t="n"/>
      <c r="E204" s="24" t="n"/>
      <c r="F204" s="25">
        <f>IF(A204="","",IF(COUNTIF($B$6:$B$205,B204)&gt;1,"نعم","لا"))</f>
        <v/>
      </c>
      <c r="G204" s="25">
        <f>IF(A204="","",IF(COUNTIF($C$6:$C$205,C204)&gt;1,"نعم","لا"))</f>
        <v/>
      </c>
      <c r="H204" s="26">
        <f>IF(OR(A204="",D204=""),"",$B$3-D204)</f>
        <v/>
      </c>
      <c r="I204" s="25">
        <f>IF(A204="","",IF(OR(F204="نعم",G204="نعم"),"فحص التكرار",IF(E204&lt;&gt;"نعم","اعتماد",IF(N(H204)&gt;$E$3,"إيقاف خامل","سليم"))))</f>
        <v/>
      </c>
    </row>
    <row r="205">
      <c r="A205" s="23" t="n"/>
      <c r="B205" s="24" t="n"/>
      <c r="C205" s="24" t="n"/>
      <c r="D205" s="19" t="n"/>
      <c r="E205" s="24" t="n"/>
      <c r="F205" s="25">
        <f>IF(A205="","",IF(COUNTIF($B$6:$B$205,B205)&gt;1,"نعم","لا"))</f>
        <v/>
      </c>
      <c r="G205" s="25">
        <f>IF(A205="","",IF(COUNTIF($C$6:$C$205,C205)&gt;1,"نعم","لا"))</f>
        <v/>
      </c>
      <c r="H205" s="26">
        <f>IF(OR(A205="",D205=""),"",$B$3-D205)</f>
        <v/>
      </c>
      <c r="I205" s="25">
        <f>IF(A205="","",IF(OR(F205="نعم",G205="نعم"),"فحص التكرار",IF(E205&lt;&gt;"نعم","اعتماد",IF(N(H205)&gt;$E$3,"إيقاف خامل","سليم"))))</f>
        <v/>
      </c>
    </row>
    <row r="206">
      <c r="A206" s="27" t="inlineStr">
        <is>
          <t>الملخص</t>
        </is>
      </c>
      <c r="B206" s="28" t="n"/>
      <c r="C206" s="28" t="n"/>
      <c r="D206" s="28" t="n"/>
      <c r="E206" s="28" t="n"/>
      <c r="F206" s="28" t="n"/>
      <c r="G206" s="28" t="n"/>
      <c r="H206" s="28" t="n"/>
      <c r="I206" s="28" t="n"/>
    </row>
    <row r="208">
      <c r="A208" s="29" t="inlineStr">
        <is>
          <t>فحص التكرار</t>
        </is>
      </c>
      <c r="B208" s="26">
        <f>COUNTIF(I6:I205,"فحص التكرار")</f>
        <v/>
      </c>
    </row>
    <row r="209">
      <c r="A209" s="29" t="inlineStr">
        <is>
          <t>اعتماد</t>
        </is>
      </c>
      <c r="B209" s="26">
        <f>COUNTIF(I6:I205,"اعتماد")</f>
        <v/>
      </c>
    </row>
    <row r="210">
      <c r="A210" s="29" t="inlineStr">
        <is>
          <t>إيقاف خامل</t>
        </is>
      </c>
      <c r="B210" s="26">
        <f>COUNTIF(I6:I205,"إيقاف خامل")</f>
        <v/>
      </c>
    </row>
    <row r="211">
      <c r="A211" s="29" t="inlineStr">
        <is>
          <t>سليم</t>
        </is>
      </c>
      <c r="B211" s="26">
        <f>COUNTIF(I6:I205,"سليم")</f>
        <v/>
      </c>
    </row>
  </sheetData>
  <sheetProtection selectLockedCells="0" selectUnlockedCells="0" sheet="1" objects="0" insertRows="1" insertHyperlinks="1" autoFilter="0" scenarios="0" formatColumns="0" deleteColumns="1" insertColumns="1" pivotTables="1" deleteRows="1" formatCells="0" formatRows="0" sort="0"/>
  <mergeCells count="3">
    <mergeCell ref="A1:I1"/>
    <mergeCell ref="C3:D3"/>
    <mergeCell ref="A2:I2"/>
  </mergeCells>
  <conditionalFormatting sqref="I6:I205">
    <cfRule type="cellIs" priority="1" operator="equal" dxfId="0">
      <formula>"فحص التكرار"</formula>
    </cfRule>
    <cfRule type="cellIs" priority="2" operator="equal" dxfId="1">
      <formula>"سليم"</formula>
    </cfRule>
  </conditionalFormatting>
  <dataValidations count="1">
    <dataValidation sqref="E6:E205" showDropDown="0" showInputMessage="0" showErrorMessage="0" allowBlank="1" type="list">
      <formula1>"نعم,لا"</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2026-11-03T12:53:52Z</dcterms:created>
  <dcterms:modified xmlns:dcterms="http://purl.org/dc/terms/" xmlns:xsi="http://www.w3.org/2001/XMLSchema-instance" xsi:type="dcterms:W3CDTF">2026-11-03T12:53:52Z</dcterms:modified>
</cp:coreProperties>
</file>