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0000" firstSheet="0" activeTab="1"/>
  </bookViews>
  <sheets>
    <sheet sheetId="1" name="عن المجلة" state="visible" r:id="rId4"/>
    <sheet sheetId="2" name="كشف الحساب" state="visible" r:id="rId5"/>
  </sheets>
  <calcPr calcId="171027"/>
</workbook>
</file>

<file path=xl/sharedStrings.xml><?xml version="1.0" encoding="utf-8"?>
<sst xmlns="http://schemas.openxmlformats.org/spreadsheetml/2006/main" count="42" uniqueCount="41">
  <si>
    <t>مجلة المحاسب العربي</t>
  </si>
  <si>
    <t>www.aam-web.com</t>
  </si>
  <si>
    <t>من نحن</t>
  </si>
  <si>
    <t>مجلة المحاسب العربي موقع عربي متخصص في المحاسبة والمالية، يقدّم للمحاسبين وأصحاب الأعمال مقالات وشروحات، وأدوات حسابية مجانية، وقوالب إكسيل جاهزة للاستخدام، وتمارين تدريبية على القيود المحاسبية. نحرص على أن تكون القوالب بسيطة وواضحة وقابلة للتعديل.</t>
  </si>
  <si>
    <t>ماذا تجد على الموقع</t>
  </si>
  <si>
    <t>•  قوالب إكسيل جاهزة للتحميل المجاني: رواتب، مخزون، فواتير، إهلاك، قيود ومزيد</t>
  </si>
  <si>
    <t>•  أدوات مالية مجانية: الزكاة، ضريبة القيمة المضافة، خصم التأخير، نهاية الخدمة، القروض</t>
  </si>
  <si>
    <t>•  تحديات المحاسبة: تمارين قيود وأسئلة بتصحيح فوري</t>
  </si>
  <si>
    <t>•  المقالات والشروحات المحاسبية</t>
  </si>
  <si>
    <t>عن هذا الملف</t>
  </si>
  <si>
    <t>اسم الملف: كشف حساب عميل أو مورد  |  الإصدار: سبتمبر 2026</t>
  </si>
  <si>
    <t>الخانات الصفراء هي التي تكتب فيها. أما باقي الخانات ففيها صيغ محسوبة، فلا تكتب فوقها إلا إذا أردت تعديل طريقة الحساب.</t>
  </si>
  <si>
    <t>الأسماء والأرقام الموجودة أمثلة للتوضيح، فامسحها قبل أن تدخل بياناتك.</t>
  </si>
  <si>
    <t>النموذج أداة مساعدة، ولا يغني عن مراجعة القوانين واللوائح المعمول بها في بلدك ولا عن رأي محاسب قانوني عند الحاجة.</t>
  </si>
  <si>
    <t>شروط الاستخدام</t>
  </si>
  <si>
    <t>يمكنك استخدام الملف وتعديله مجانًا في عملك الشخصي أو التجاري. نرجو ألا تعيد بيعه أو تنسبه لجهة أخرى، وإن أردت مشاركته فشارك رابط الموقع ليجد الآخرون النسخة المحدّثة.</t>
  </si>
  <si>
    <t>لمقترحات نماذج جديدة أو ملاحظات على هذا الملف، زُر الموقع: www.aam-web.com</t>
  </si>
  <si>
    <t>كشف حساب</t>
  </si>
  <si>
    <t>اسم الطرف</t>
  </si>
  <si>
    <t>مؤسسة الأمل للمقاولات</t>
  </si>
  <si>
    <t>الفترة</t>
  </si>
  <si>
    <t>أكتوبر 2026</t>
  </si>
  <si>
    <t>رصيد سابق</t>
  </si>
  <si>
    <t>لكشف حساب عميل: «مدين» هو قيمة الفواتير و«دائن» هو ما حصّلته. ولكشف حساب مورد اعكس: «دائن» فواتير المورد و«مدين» ما سددته له. الرصيد الموجب في الحالتين هو المبلغ المستحق.</t>
  </si>
  <si>
    <t>التاريخ</t>
  </si>
  <si>
    <t>البيان</t>
  </si>
  <si>
    <t>رقم المستند</t>
  </si>
  <si>
    <t>مدين</t>
  </si>
  <si>
    <t>دائن</t>
  </si>
  <si>
    <t>الرصيد</t>
  </si>
  <si>
    <t>فاتورة مبيعات</t>
  </si>
  <si>
    <t>INV-0138</t>
  </si>
  <si>
    <t>تحصيل نقدي</t>
  </si>
  <si>
    <t>RC-0071</t>
  </si>
  <si>
    <t>INV-0142</t>
  </si>
  <si>
    <t>خصم مسموح به</t>
  </si>
  <si>
    <t>CN-0006</t>
  </si>
  <si>
    <t>تحويل بنكي</t>
  </si>
  <si>
    <t>RC-0079</t>
  </si>
  <si>
    <t>الإجمالي</t>
  </si>
  <si>
    <t>الرصيد المستحق في نهاية الفترة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</si>
</sst>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2" x14ac:knownFonts="1">
    <font>
      <color theme="1"/>
      <family val="2"/>
      <scheme val="minor"/>
      <sz val="11"/>
      <name val="Calibri"/>
    </font>
    <font>
      <b/>
      <color rgb="FFFFFFFF"/>
      <sz val="24"/>
      <name val="Arial"/>
    </font>
    <font>
      <b/>
      <color rgb="FF0563C1"/>
      <sz val="14"/>
      <name val="Arial"/>
    </font>
    <font>
      <b/>
      <color rgb="FF000000"/>
      <sz val="14"/>
      <name val="Arial"/>
    </font>
    <font>
      <color rgb="FF000000"/>
      <sz val="12"/>
      <name val="Arial"/>
    </font>
    <font>
      <color rgb="FF0563C1"/>
      <sz val="12"/>
      <name val="Arial"/>
    </font>
    <font>
      <b/>
      <color rgb="FF0563C1"/>
      <sz val="12"/>
      <name val="Arial"/>
    </font>
    <font>
      <b/>
      <color rgb="FF000000"/>
      <sz val="16"/>
      <name val="Arial"/>
    </font>
    <font>
      <b/>
      <color rgb="FF000000"/>
      <sz val="11"/>
      <name val="Arial"/>
    </font>
    <font>
      <color rgb="FF000000"/>
      <sz val="11"/>
      <name val="Arial"/>
    </font>
    <font>
      <i/>
      <color rgb="FF595959"/>
      <sz val="10"/>
      <name val="Arial"/>
    </font>
    <font>
      <b/>
      <color rgb="FFFFFFFF"/>
      <sz val="11"/>
      <name val="Arial"/>
    </font>
  </fonts>
  <fills count="5">
    <fill>
      <patternFill patternType="none"/>
    </fill>
    <fill>
      <patternFill patternType="gray125"/>
    </fill>
    <fill>
      <patternFill patternType="solid">
        <fgColor rgb="FF1F3864"/>
      </patternFill>
    </fill>
    <fill>
      <patternFill patternType="solid">
        <fgColor rgb="FFFFF2CC"/>
      </patternFill>
    </fill>
    <fill>
      <patternFill patternType="solid">
        <fgColor rgb="FFD9E1F2"/>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20">
    <xf numFmtId="0" fontId="0" fillId="0" borderId="0" xfId="0"/>
    <xf numFmtId="0" fontId="1" fillId="2" borderId="0" xfId="0" applyFont="1" applyFill="1" applyAlignment="1">
      <alignment horizontal="center" vertical="center" wrapText="1"/>
    </xf>
    <xf numFmtId="0" fontId="2" fillId="0" borderId="0" xfId="0" applyFont="1" applyAlignment="1">
      <alignment horizontal="center" vertical="center"/>
    </xf>
    <xf numFmtId="0" fontId="3" fillId="0" borderId="0" xfId="0" applyFont="1" applyAlignment="1">
      <alignment horizontal="right" vertical="center" wrapText="1"/>
    </xf>
    <xf numFmtId="0" fontId="4" fillId="0" borderId="0" xfId="0" applyFont="1" applyAlignment="1">
      <alignment horizontal="right" vertical="center" wrapText="1"/>
    </xf>
    <xf numFmtId="0" fontId="5" fillId="0" borderId="0" xfId="0" applyFont="1" applyAlignment="1">
      <alignment horizontal="right" vertical="center"/>
    </xf>
    <xf numFmtId="0" fontId="6" fillId="0" borderId="0" xfId="0" applyFont="1" applyAlignment="1">
      <alignment horizontal="center" vertical="center"/>
    </xf>
    <xf numFmtId="0" fontId="7" fillId="0" borderId="0" xfId="0" applyFont="1" applyAlignment="1">
      <alignment horizontal="center" vertical="center"/>
    </xf>
    <xf numFmtId="0" fontId="8" fillId="0" borderId="0" xfId="0" applyFont="1" applyAlignment="1">
      <alignment horizontal="center" vertical="center"/>
    </xf>
    <xf numFmtId="0" fontId="9" fillId="3" borderId="1" xfId="0" applyFont="1" applyFill="1" applyBorder="1" applyAlignment="1">
      <alignment horizontal="right" vertical="center"/>
    </xf>
    <xf numFmtId="0" fontId="9" fillId="3" borderId="1" xfId="0" applyFont="1" applyFill="1" applyBorder="1" applyAlignment="1">
      <alignment horizontal="center" vertical="center"/>
    </xf>
    <xf numFmtId="4" fontId="9" fillId="3" borderId="1" xfId="0" applyNumberFormat="1" applyFont="1" applyFill="1" applyBorder="1" applyAlignment="1">
      <alignment horizontal="center" vertical="center"/>
    </xf>
    <xf numFmtId="0" fontId="10" fillId="0" borderId="0" xfId="0" applyFont="1" applyAlignment="1">
      <alignment horizontal="right" vertical="center" wrapText="1"/>
    </xf>
    <xf numFmtId="0" fontId="11" fillId="2" borderId="1" xfId="0" applyFont="1" applyFill="1" applyBorder="1" applyAlignment="1">
      <alignment horizontal="center" vertical="center" wrapText="1"/>
    </xf>
    <xf numFmtId="164" fontId="9" fillId="3" borderId="1" xfId="0" applyNumberFormat="1" applyFont="1" applyFill="1" applyBorder="1" applyAlignment="1">
      <alignment horizontal="center" vertical="center"/>
    </xf>
    <xf numFmtId="4" fontId="9" fillId="0" borderId="1" xfId="0" applyNumberFormat="1" applyFont="1" applyBorder="1" applyAlignment="1">
      <alignment horizontal="center" vertical="center"/>
    </xf>
    <xf numFmtId="0" fontId="8" fillId="4" borderId="1" xfId="0" applyFont="1" applyFill="1" applyBorder="1" applyAlignment="1">
      <alignment horizontal="center" vertical="center"/>
    </xf>
    <xf numFmtId="4" fontId="8" fillId="4" borderId="1" xfId="0" applyNumberFormat="1" applyFont="1" applyFill="1" applyBorder="1" applyAlignment="1">
      <alignment horizontal="center" vertical="center"/>
    </xf>
    <xf numFmtId="0" fontId="8" fillId="0" borderId="0" xfId="0" applyFont="1" applyAlignment="1">
      <alignment horizontal="right" vertical="center"/>
    </xf>
    <xf numFmtId="4" fontId="8" fillId="0" borderId="1" xfId="0" applyNumberFormat="1"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aam-web.com" TargetMode="External"/><Relationship Id="rId2" Type="http://schemas.openxmlformats.org/officeDocument/2006/relationships/hyperlink" Target="https://www.aam-web.com/templates" TargetMode="External"/><Relationship Id="rId3" Type="http://schemas.openxmlformats.org/officeDocument/2006/relationships/hyperlink" Target="https://www.aam-web.com/tools" TargetMode="External"/><Relationship Id="rId4" Type="http://schemas.openxmlformats.org/officeDocument/2006/relationships/hyperlink" Target="https://www.aam-web.com/practice" TargetMode="External"/><Relationship Id="rId5" Type="http://schemas.openxmlformats.org/officeDocument/2006/relationships/hyperlink" Target="https://www.aam-web.com" TargetMode="External"/><Relationship Id="rId6" Type="http://schemas.openxmlformats.org/officeDocument/2006/relationships/hyperlink" Target="https://www.aam-web.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8702A"/>
    <pageSetUpPr fitToPage="1"/>
  </sheetPr>
  <dimension ref="A1:A22"/>
  <sheetViews>
    <sheetView workbookViewId="0" rightToLeft="1" showGridLines="0"/>
  </sheetViews>
  <sheetFormatPr defaultRowHeight="15" outlineLevelRow="0" outlineLevelCol="0" x14ac:dyDescent="55"/>
  <cols>
    <col min="1" max="1" width="100" customWidth="1"/>
  </cols>
  <sheetData>
    <row r="1" ht="54" customHeight="1" spans="1:1" x14ac:dyDescent="0.25">
      <c r="A1" s="1" t="s">
        <v>0</v>
      </c>
    </row>
    <row r="2" ht="28" customHeight="1" spans="1:1" x14ac:dyDescent="0.25">
      <c r="A2" s="2" t="s">
        <v>1</v>
      </c>
    </row>
    <row r="4" spans="1:1" x14ac:dyDescent="0.25">
      <c r="A4" s="3" t="s">
        <v>2</v>
      </c>
    </row>
    <row r="5" ht="66" customHeight="1" spans="1:1" x14ac:dyDescent="0.25">
      <c r="A5" s="4" t="s">
        <v>3</v>
      </c>
    </row>
    <row r="7" spans="1:1" x14ac:dyDescent="0.25">
      <c r="A7" s="3" t="s">
        <v>4</v>
      </c>
    </row>
    <row r="8" spans="1:1" x14ac:dyDescent="0.25">
      <c r="A8" s="5" t="s">
        <v>5</v>
      </c>
    </row>
    <row r="9" spans="1:1" x14ac:dyDescent="0.25">
      <c r="A9" s="5" t="s">
        <v>6</v>
      </c>
    </row>
    <row r="10" spans="1:1" x14ac:dyDescent="0.25">
      <c r="A10" s="5" t="s">
        <v>7</v>
      </c>
    </row>
    <row r="11" spans="1:1" x14ac:dyDescent="0.25">
      <c r="A11" s="5" t="s">
        <v>8</v>
      </c>
    </row>
    <row r="13" spans="1:1" x14ac:dyDescent="0.25">
      <c r="A13" s="3" t="s">
        <v>9</v>
      </c>
    </row>
    <row r="14" spans="1:1" x14ac:dyDescent="0.25">
      <c r="A14" s="4" t="s">
        <v>10</v>
      </c>
    </row>
    <row r="15" ht="36" customHeight="1" spans="1:1" x14ac:dyDescent="0.25">
      <c r="A15" s="4" t="s">
        <v>11</v>
      </c>
    </row>
    <row r="16" spans="1:1" x14ac:dyDescent="0.25">
      <c r="A16" s="4" t="s">
        <v>12</v>
      </c>
    </row>
    <row r="17" ht="36" customHeight="1" spans="1:1" x14ac:dyDescent="0.25">
      <c r="A17" s="4" t="s">
        <v>13</v>
      </c>
    </row>
    <row r="19" spans="1:1" x14ac:dyDescent="0.25">
      <c r="A19" s="3" t="s">
        <v>14</v>
      </c>
    </row>
    <row r="20" ht="50" customHeight="1" spans="1:1" x14ac:dyDescent="0.25">
      <c r="A20" s="4" t="s">
        <v>15</v>
      </c>
    </row>
    <row r="22" ht="30" customHeight="1" spans="1:1" x14ac:dyDescent="0.25">
      <c r="A22" s="6" t="s">
        <v>16</v>
      </c>
    </row>
  </sheetData>
  <hyperlinks>
    <hyperlink ref="A2" r:id="rId1"/>
    <hyperlink ref="A8" r:id="rId2"/>
    <hyperlink ref="A9" r:id="rId3"/>
    <hyperlink ref="A10" r:id="rId4"/>
    <hyperlink ref="A11" r:id="rId5"/>
    <hyperlink ref="A22" r:id="rId6"/>
  </hyperlinks>
  <pageMargins left="0.7" right="0.7" top="0.75" bottom="0.75" header="0.3" footer="0.3"/>
  <pageSetup paperSize="9"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67"/>
  <sheetViews>
    <sheetView workbookViewId="0" rightToLeft="1" tabSelected="1" showGridLines="0">
      <pane ySplit="6" topLeftCell="A7" activePane="bottomLeft" state="frozen"/>
      <selection pane="bottomLeft"/>
    </sheetView>
  </sheetViews>
  <sheetFormatPr defaultRowHeight="15" outlineLevelRow="0" outlineLevelCol="0" x14ac:dyDescent="55"/>
  <cols>
    <col min="1" max="1" width="13" customWidth="1"/>
    <col min="2" max="2" width="34" customWidth="1"/>
    <col min="3" max="3" width="13" customWidth="1"/>
    <col min="4" max="5" width="14" customWidth="1"/>
    <col min="6" max="6" width="15" customWidth="1"/>
  </cols>
  <sheetData>
    <row r="1" spans="1:6" x14ac:dyDescent="0.25">
      <c r="A1" s="7" t="s">
        <v>17</v>
      </c>
      <c r="B1" s="7"/>
      <c r="C1" s="7"/>
      <c r="D1" s="7"/>
      <c r="E1" s="7"/>
      <c r="F1" s="7"/>
    </row>
    <row r="2" spans="1:6" x14ac:dyDescent="0.25">
      <c r="A2" s="8" t="s">
        <v>18</v>
      </c>
      <c r="B2" s="9" t="s">
        <v>19</v>
      </c>
      <c r="C2" s="9"/>
      <c r="D2" s="8" t="s">
        <v>20</v>
      </c>
      <c r="E2" s="10" t="s">
        <v>21</v>
      </c>
      <c r="F2" s="10"/>
    </row>
    <row r="3" spans="1:2" x14ac:dyDescent="0.25">
      <c r="A3" s="8" t="s">
        <v>22</v>
      </c>
      <c r="B3" s="11">
        <v>4200</v>
      </c>
    </row>
    <row r="4" ht="32" customHeight="1" spans="1:6" x14ac:dyDescent="0.25">
      <c r="A4" s="12" t="s">
        <v>23</v>
      </c>
      <c r="B4" s="12"/>
      <c r="C4" s="12"/>
      <c r="D4" s="12"/>
      <c r="E4" s="12"/>
      <c r="F4" s="12"/>
    </row>
    <row r="5" ht="32" customHeight="1" spans="1:6" x14ac:dyDescent="0.25">
      <c r="A5" s="13" t="s">
        <v>24</v>
      </c>
      <c r="B5" s="13" t="s">
        <v>25</v>
      </c>
      <c r="C5" s="13" t="s">
        <v>26</v>
      </c>
      <c r="D5" s="13" t="s">
        <v>27</v>
      </c>
      <c r="E5" s="13" t="s">
        <v>28</v>
      </c>
      <c r="F5" s="13" t="s">
        <v>29</v>
      </c>
    </row>
    <row r="6" spans="1:6" x14ac:dyDescent="0.25">
      <c r="A6" s="14">
        <v>46298</v>
      </c>
      <c r="B6" s="9" t="s">
        <v>30</v>
      </c>
      <c r="C6" s="10" t="s">
        <v>31</v>
      </c>
      <c r="D6" s="11">
        <v>8500</v>
      </c>
      <c r="E6" s="11"/>
      <c r="F6" s="15">
        <f>IF(AND(D6="",E6=""),"",$B$3+SUM(D$6:D6)-SUM(E$6:E6))</f>
      </c>
    </row>
    <row r="7" spans="1:6" x14ac:dyDescent="0.25">
      <c r="A7" s="14">
        <v>46304</v>
      </c>
      <c r="B7" s="9" t="s">
        <v>32</v>
      </c>
      <c r="C7" s="10" t="s">
        <v>33</v>
      </c>
      <c r="D7" s="11"/>
      <c r="E7" s="11">
        <v>4200</v>
      </c>
      <c r="F7" s="15">
        <f>IF(AND(D7="",E7=""),"",$B$3+SUM(D$6:D7)-SUM(E$6:E7))</f>
      </c>
    </row>
    <row r="8" spans="1:6" x14ac:dyDescent="0.25">
      <c r="A8" s="14">
        <v>46307</v>
      </c>
      <c r="B8" s="9" t="s">
        <v>30</v>
      </c>
      <c r="C8" s="10" t="s">
        <v>34</v>
      </c>
      <c r="D8" s="11">
        <v>21888</v>
      </c>
      <c r="E8" s="11"/>
      <c r="F8" s="15">
        <f>IF(AND(D8="",E8=""),"",$B$3+SUM(D$6:D8)-SUM(E$6:E8))</f>
      </c>
    </row>
    <row r="9" spans="1:6" x14ac:dyDescent="0.25">
      <c r="A9" s="14">
        <v>46315</v>
      </c>
      <c r="B9" s="9" t="s">
        <v>35</v>
      </c>
      <c r="C9" s="10" t="s">
        <v>36</v>
      </c>
      <c r="D9" s="11"/>
      <c r="E9" s="11">
        <v>500</v>
      </c>
      <c r="F9" s="15">
        <f>IF(AND(D9="",E9=""),"",$B$3+SUM(D$6:D9)-SUM(E$6:E9))</f>
      </c>
    </row>
    <row r="10" spans="1:6" x14ac:dyDescent="0.25">
      <c r="A10" s="14">
        <v>46322</v>
      </c>
      <c r="B10" s="9" t="s">
        <v>37</v>
      </c>
      <c r="C10" s="10" t="s">
        <v>38</v>
      </c>
      <c r="D10" s="11"/>
      <c r="E10" s="11">
        <v>10000</v>
      </c>
      <c r="F10" s="15">
        <f>IF(AND(D10="",E10=""),"",$B$3+SUM(D$6:D10)-SUM(E$6:E10))</f>
      </c>
    </row>
    <row r="11" spans="1:6" x14ac:dyDescent="0.25">
      <c r="A11" s="14"/>
      <c r="B11" s="9"/>
      <c r="C11" s="10"/>
      <c r="D11" s="11"/>
      <c r="E11" s="11"/>
      <c r="F11" s="15">
        <f>IF(AND(D11="",E11=""),"",$B$3+SUM(D$6:D11)-SUM(E$6:E11))</f>
      </c>
    </row>
    <row r="12" spans="1:6" x14ac:dyDescent="0.25">
      <c r="A12" s="14"/>
      <c r="B12" s="9"/>
      <c r="C12" s="10"/>
      <c r="D12" s="11"/>
      <c r="E12" s="11"/>
      <c r="F12" s="15">
        <f>IF(AND(D12="",E12=""),"",$B$3+SUM(D$6:D12)-SUM(E$6:E12))</f>
      </c>
    </row>
    <row r="13" spans="1:6" x14ac:dyDescent="0.25">
      <c r="A13" s="14"/>
      <c r="B13" s="9"/>
      <c r="C13" s="10"/>
      <c r="D13" s="11"/>
      <c r="E13" s="11"/>
      <c r="F13" s="15">
        <f>IF(AND(D13="",E13=""),"",$B$3+SUM(D$6:D13)-SUM(E$6:E13))</f>
      </c>
    </row>
    <row r="14" spans="1:6" x14ac:dyDescent="0.25">
      <c r="A14" s="14"/>
      <c r="B14" s="9"/>
      <c r="C14" s="10"/>
      <c r="D14" s="11"/>
      <c r="E14" s="11"/>
      <c r="F14" s="15">
        <f>IF(AND(D14="",E14=""),"",$B$3+SUM(D$6:D14)-SUM(E$6:E14))</f>
      </c>
    </row>
    <row r="15" spans="1:6" x14ac:dyDescent="0.25">
      <c r="A15" s="14"/>
      <c r="B15" s="9"/>
      <c r="C15" s="10"/>
      <c r="D15" s="11"/>
      <c r="E15" s="11"/>
      <c r="F15" s="15">
        <f>IF(AND(D15="",E15=""),"",$B$3+SUM(D$6:D15)-SUM(E$6:E15))</f>
      </c>
    </row>
    <row r="16" spans="1:6" x14ac:dyDescent="0.25">
      <c r="A16" s="14"/>
      <c r="B16" s="9"/>
      <c r="C16" s="10"/>
      <c r="D16" s="11"/>
      <c r="E16" s="11"/>
      <c r="F16" s="15">
        <f>IF(AND(D16="",E16=""),"",$B$3+SUM(D$6:D16)-SUM(E$6:E16))</f>
      </c>
    </row>
    <row r="17" spans="1:6" x14ac:dyDescent="0.25">
      <c r="A17" s="14"/>
      <c r="B17" s="9"/>
      <c r="C17" s="10"/>
      <c r="D17" s="11"/>
      <c r="E17" s="11"/>
      <c r="F17" s="15">
        <f>IF(AND(D17="",E17=""),"",$B$3+SUM(D$6:D17)-SUM(E$6:E17))</f>
      </c>
    </row>
    <row r="18" spans="1:6" x14ac:dyDescent="0.25">
      <c r="A18" s="14"/>
      <c r="B18" s="9"/>
      <c r="C18" s="10"/>
      <c r="D18" s="11"/>
      <c r="E18" s="11"/>
      <c r="F18" s="15">
        <f>IF(AND(D18="",E18=""),"",$B$3+SUM(D$6:D18)-SUM(E$6:E18))</f>
      </c>
    </row>
    <row r="19" spans="1:6" x14ac:dyDescent="0.25">
      <c r="A19" s="14"/>
      <c r="B19" s="9"/>
      <c r="C19" s="10"/>
      <c r="D19" s="11"/>
      <c r="E19" s="11"/>
      <c r="F19" s="15">
        <f>IF(AND(D19="",E19=""),"",$B$3+SUM(D$6:D19)-SUM(E$6:E19))</f>
      </c>
    </row>
    <row r="20" spans="1:6" x14ac:dyDescent="0.25">
      <c r="A20" s="14"/>
      <c r="B20" s="9"/>
      <c r="C20" s="10"/>
      <c r="D20" s="11"/>
      <c r="E20" s="11"/>
      <c r="F20" s="15">
        <f>IF(AND(D20="",E20=""),"",$B$3+SUM(D$6:D20)-SUM(E$6:E20))</f>
      </c>
    </row>
    <row r="21" spans="1:6" x14ac:dyDescent="0.25">
      <c r="A21" s="14"/>
      <c r="B21" s="9"/>
      <c r="C21" s="10"/>
      <c r="D21" s="11"/>
      <c r="E21" s="11"/>
      <c r="F21" s="15">
        <f>IF(AND(D21="",E21=""),"",$B$3+SUM(D$6:D21)-SUM(E$6:E21))</f>
      </c>
    </row>
    <row r="22" spans="1:6" x14ac:dyDescent="0.25">
      <c r="A22" s="14"/>
      <c r="B22" s="9"/>
      <c r="C22" s="10"/>
      <c r="D22" s="11"/>
      <c r="E22" s="11"/>
      <c r="F22" s="15">
        <f>IF(AND(D22="",E22=""),"",$B$3+SUM(D$6:D22)-SUM(E$6:E22))</f>
      </c>
    </row>
    <row r="23" spans="1:6" x14ac:dyDescent="0.25">
      <c r="A23" s="14"/>
      <c r="B23" s="9"/>
      <c r="C23" s="10"/>
      <c r="D23" s="11"/>
      <c r="E23" s="11"/>
      <c r="F23" s="15">
        <f>IF(AND(D23="",E23=""),"",$B$3+SUM(D$6:D23)-SUM(E$6:E23))</f>
      </c>
    </row>
    <row r="24" spans="1:6" x14ac:dyDescent="0.25">
      <c r="A24" s="14"/>
      <c r="B24" s="9"/>
      <c r="C24" s="10"/>
      <c r="D24" s="11"/>
      <c r="E24" s="11"/>
      <c r="F24" s="15">
        <f>IF(AND(D24="",E24=""),"",$B$3+SUM(D$6:D24)-SUM(E$6:E24))</f>
      </c>
    </row>
    <row r="25" spans="1:6" x14ac:dyDescent="0.25">
      <c r="A25" s="14"/>
      <c r="B25" s="9"/>
      <c r="C25" s="10"/>
      <c r="D25" s="11"/>
      <c r="E25" s="11"/>
      <c r="F25" s="15">
        <f>IF(AND(D25="",E25=""),"",$B$3+SUM(D$6:D25)-SUM(E$6:E25))</f>
      </c>
    </row>
    <row r="26" spans="1:6" x14ac:dyDescent="0.25">
      <c r="A26" s="14"/>
      <c r="B26" s="9"/>
      <c r="C26" s="10"/>
      <c r="D26" s="11"/>
      <c r="E26" s="11"/>
      <c r="F26" s="15">
        <f>IF(AND(D26="",E26=""),"",$B$3+SUM(D$6:D26)-SUM(E$6:E26))</f>
      </c>
    </row>
    <row r="27" spans="1:6" x14ac:dyDescent="0.25">
      <c r="A27" s="14"/>
      <c r="B27" s="9"/>
      <c r="C27" s="10"/>
      <c r="D27" s="11"/>
      <c r="E27" s="11"/>
      <c r="F27" s="15">
        <f>IF(AND(D27="",E27=""),"",$B$3+SUM(D$6:D27)-SUM(E$6:E27))</f>
      </c>
    </row>
    <row r="28" spans="1:6" x14ac:dyDescent="0.25">
      <c r="A28" s="14"/>
      <c r="B28" s="9"/>
      <c r="C28" s="10"/>
      <c r="D28" s="11"/>
      <c r="E28" s="11"/>
      <c r="F28" s="15">
        <f>IF(AND(D28="",E28=""),"",$B$3+SUM(D$6:D28)-SUM(E$6:E28))</f>
      </c>
    </row>
    <row r="29" spans="1:6" x14ac:dyDescent="0.25">
      <c r="A29" s="14"/>
      <c r="B29" s="9"/>
      <c r="C29" s="10"/>
      <c r="D29" s="11"/>
      <c r="E29" s="11"/>
      <c r="F29" s="15">
        <f>IF(AND(D29="",E29=""),"",$B$3+SUM(D$6:D29)-SUM(E$6:E29))</f>
      </c>
    </row>
    <row r="30" spans="1:6" x14ac:dyDescent="0.25">
      <c r="A30" s="14"/>
      <c r="B30" s="9"/>
      <c r="C30" s="10"/>
      <c r="D30" s="11"/>
      <c r="E30" s="11"/>
      <c r="F30" s="15">
        <f>IF(AND(D30="",E30=""),"",$B$3+SUM(D$6:D30)-SUM(E$6:E30))</f>
      </c>
    </row>
    <row r="31" spans="1:6" x14ac:dyDescent="0.25">
      <c r="A31" s="14"/>
      <c r="B31" s="9"/>
      <c r="C31" s="10"/>
      <c r="D31" s="11"/>
      <c r="E31" s="11"/>
      <c r="F31" s="15">
        <f>IF(AND(D31="",E31=""),"",$B$3+SUM(D$6:D31)-SUM(E$6:E31))</f>
      </c>
    </row>
    <row r="32" spans="1:6" x14ac:dyDescent="0.25">
      <c r="A32" s="14"/>
      <c r="B32" s="9"/>
      <c r="C32" s="10"/>
      <c r="D32" s="11"/>
      <c r="E32" s="11"/>
      <c r="F32" s="15">
        <f>IF(AND(D32="",E32=""),"",$B$3+SUM(D$6:D32)-SUM(E$6:E32))</f>
      </c>
    </row>
    <row r="33" spans="1:6" x14ac:dyDescent="0.25">
      <c r="A33" s="14"/>
      <c r="B33" s="9"/>
      <c r="C33" s="10"/>
      <c r="D33" s="11"/>
      <c r="E33" s="11"/>
      <c r="F33" s="15">
        <f>IF(AND(D33="",E33=""),"",$B$3+SUM(D$6:D33)-SUM(E$6:E33))</f>
      </c>
    </row>
    <row r="34" spans="1:6" x14ac:dyDescent="0.25">
      <c r="A34" s="14"/>
      <c r="B34" s="9"/>
      <c r="C34" s="10"/>
      <c r="D34" s="11"/>
      <c r="E34" s="11"/>
      <c r="F34" s="15">
        <f>IF(AND(D34="",E34=""),"",$B$3+SUM(D$6:D34)-SUM(E$6:E34))</f>
      </c>
    </row>
    <row r="35" spans="1:6" x14ac:dyDescent="0.25">
      <c r="A35" s="14"/>
      <c r="B35" s="9"/>
      <c r="C35" s="10"/>
      <c r="D35" s="11"/>
      <c r="E35" s="11"/>
      <c r="F35" s="15">
        <f>IF(AND(D35="",E35=""),"",$B$3+SUM(D$6:D35)-SUM(E$6:E35))</f>
      </c>
    </row>
    <row r="36" spans="1:6" x14ac:dyDescent="0.25">
      <c r="A36" s="14"/>
      <c r="B36" s="9"/>
      <c r="C36" s="10"/>
      <c r="D36" s="11"/>
      <c r="E36" s="11"/>
      <c r="F36" s="15">
        <f>IF(AND(D36="",E36=""),"",$B$3+SUM(D$6:D36)-SUM(E$6:E36))</f>
      </c>
    </row>
    <row r="37" spans="1:6" x14ac:dyDescent="0.25">
      <c r="A37" s="14"/>
      <c r="B37" s="9"/>
      <c r="C37" s="10"/>
      <c r="D37" s="11"/>
      <c r="E37" s="11"/>
      <c r="F37" s="15">
        <f>IF(AND(D37="",E37=""),"",$B$3+SUM(D$6:D37)-SUM(E$6:E37))</f>
      </c>
    </row>
    <row r="38" spans="1:6" x14ac:dyDescent="0.25">
      <c r="A38" s="14"/>
      <c r="B38" s="9"/>
      <c r="C38" s="10"/>
      <c r="D38" s="11"/>
      <c r="E38" s="11"/>
      <c r="F38" s="15">
        <f>IF(AND(D38="",E38=""),"",$B$3+SUM(D$6:D38)-SUM(E$6:E38))</f>
      </c>
    </row>
    <row r="39" spans="1:6" x14ac:dyDescent="0.25">
      <c r="A39" s="14"/>
      <c r="B39" s="9"/>
      <c r="C39" s="10"/>
      <c r="D39" s="11"/>
      <c r="E39" s="11"/>
      <c r="F39" s="15">
        <f>IF(AND(D39="",E39=""),"",$B$3+SUM(D$6:D39)-SUM(E$6:E39))</f>
      </c>
    </row>
    <row r="40" spans="1:6" x14ac:dyDescent="0.25">
      <c r="A40" s="14"/>
      <c r="B40" s="9"/>
      <c r="C40" s="10"/>
      <c r="D40" s="11"/>
      <c r="E40" s="11"/>
      <c r="F40" s="15">
        <f>IF(AND(D40="",E40=""),"",$B$3+SUM(D$6:D40)-SUM(E$6:E40))</f>
      </c>
    </row>
    <row r="41" spans="1:6" x14ac:dyDescent="0.25">
      <c r="A41" s="14"/>
      <c r="B41" s="9"/>
      <c r="C41" s="10"/>
      <c r="D41" s="11"/>
      <c r="E41" s="11"/>
      <c r="F41" s="15">
        <f>IF(AND(D41="",E41=""),"",$B$3+SUM(D$6:D41)-SUM(E$6:E41))</f>
      </c>
    </row>
    <row r="42" spans="1:6" x14ac:dyDescent="0.25">
      <c r="A42" s="14"/>
      <c r="B42" s="9"/>
      <c r="C42" s="10"/>
      <c r="D42" s="11"/>
      <c r="E42" s="11"/>
      <c r="F42" s="15">
        <f>IF(AND(D42="",E42=""),"",$B$3+SUM(D$6:D42)-SUM(E$6:E42))</f>
      </c>
    </row>
    <row r="43" spans="1:6" x14ac:dyDescent="0.25">
      <c r="A43" s="14"/>
      <c r="B43" s="9"/>
      <c r="C43" s="10"/>
      <c r="D43" s="11"/>
      <c r="E43" s="11"/>
      <c r="F43" s="15">
        <f>IF(AND(D43="",E43=""),"",$B$3+SUM(D$6:D43)-SUM(E$6:E43))</f>
      </c>
    </row>
    <row r="44" spans="1:6" x14ac:dyDescent="0.25">
      <c r="A44" s="14"/>
      <c r="B44" s="9"/>
      <c r="C44" s="10"/>
      <c r="D44" s="11"/>
      <c r="E44" s="11"/>
      <c r="F44" s="15">
        <f>IF(AND(D44="",E44=""),"",$B$3+SUM(D$6:D44)-SUM(E$6:E44))</f>
      </c>
    </row>
    <row r="45" spans="1:6" x14ac:dyDescent="0.25">
      <c r="A45" s="14"/>
      <c r="B45" s="9"/>
      <c r="C45" s="10"/>
      <c r="D45" s="11"/>
      <c r="E45" s="11"/>
      <c r="F45" s="15">
        <f>IF(AND(D45="",E45=""),"",$B$3+SUM(D$6:D45)-SUM(E$6:E45))</f>
      </c>
    </row>
    <row r="46" spans="1:6" x14ac:dyDescent="0.25">
      <c r="A46" s="14"/>
      <c r="B46" s="9"/>
      <c r="C46" s="10"/>
      <c r="D46" s="11"/>
      <c r="E46" s="11"/>
      <c r="F46" s="15">
        <f>IF(AND(D46="",E46=""),"",$B$3+SUM(D$6:D46)-SUM(E$6:E46))</f>
      </c>
    </row>
    <row r="47" spans="1:6" x14ac:dyDescent="0.25">
      <c r="A47" s="14"/>
      <c r="B47" s="9"/>
      <c r="C47" s="10"/>
      <c r="D47" s="11"/>
      <c r="E47" s="11"/>
      <c r="F47" s="15">
        <f>IF(AND(D47="",E47=""),"",$B$3+SUM(D$6:D47)-SUM(E$6:E47))</f>
      </c>
    </row>
    <row r="48" spans="1:6" x14ac:dyDescent="0.25">
      <c r="A48" s="14"/>
      <c r="B48" s="9"/>
      <c r="C48" s="10"/>
      <c r="D48" s="11"/>
      <c r="E48" s="11"/>
      <c r="F48" s="15">
        <f>IF(AND(D48="",E48=""),"",$B$3+SUM(D$6:D48)-SUM(E$6:E48))</f>
      </c>
    </row>
    <row r="49" spans="1:6" x14ac:dyDescent="0.25">
      <c r="A49" s="14"/>
      <c r="B49" s="9"/>
      <c r="C49" s="10"/>
      <c r="D49" s="11"/>
      <c r="E49" s="11"/>
      <c r="F49" s="15">
        <f>IF(AND(D49="",E49=""),"",$B$3+SUM(D$6:D49)-SUM(E$6:E49))</f>
      </c>
    </row>
    <row r="50" spans="1:6" x14ac:dyDescent="0.25">
      <c r="A50" s="14"/>
      <c r="B50" s="9"/>
      <c r="C50" s="10"/>
      <c r="D50" s="11"/>
      <c r="E50" s="11"/>
      <c r="F50" s="15">
        <f>IF(AND(D50="",E50=""),"",$B$3+SUM(D$6:D50)-SUM(E$6:E50))</f>
      </c>
    </row>
    <row r="51" spans="1:6" x14ac:dyDescent="0.25">
      <c r="A51" s="14"/>
      <c r="B51" s="9"/>
      <c r="C51" s="10"/>
      <c r="D51" s="11"/>
      <c r="E51" s="11"/>
      <c r="F51" s="15">
        <f>IF(AND(D51="",E51=""),"",$B$3+SUM(D$6:D51)-SUM(E$6:E51))</f>
      </c>
    </row>
    <row r="52" spans="1:6" x14ac:dyDescent="0.25">
      <c r="A52" s="14"/>
      <c r="B52" s="9"/>
      <c r="C52" s="10"/>
      <c r="D52" s="11"/>
      <c r="E52" s="11"/>
      <c r="F52" s="15">
        <f>IF(AND(D52="",E52=""),"",$B$3+SUM(D$6:D52)-SUM(E$6:E52))</f>
      </c>
    </row>
    <row r="53" spans="1:6" x14ac:dyDescent="0.25">
      <c r="A53" s="14"/>
      <c r="B53" s="9"/>
      <c r="C53" s="10"/>
      <c r="D53" s="11"/>
      <c r="E53" s="11"/>
      <c r="F53" s="15">
        <f>IF(AND(D53="",E53=""),"",$B$3+SUM(D$6:D53)-SUM(E$6:E53))</f>
      </c>
    </row>
    <row r="54" spans="1:6" x14ac:dyDescent="0.25">
      <c r="A54" s="14"/>
      <c r="B54" s="9"/>
      <c r="C54" s="10"/>
      <c r="D54" s="11"/>
      <c r="E54" s="11"/>
      <c r="F54" s="15">
        <f>IF(AND(D54="",E54=""),"",$B$3+SUM(D$6:D54)-SUM(E$6:E54))</f>
      </c>
    </row>
    <row r="55" spans="1:6" x14ac:dyDescent="0.25">
      <c r="A55" s="14"/>
      <c r="B55" s="9"/>
      <c r="C55" s="10"/>
      <c r="D55" s="11"/>
      <c r="E55" s="11"/>
      <c r="F55" s="15">
        <f>IF(AND(D55="",E55=""),"",$B$3+SUM(D$6:D55)-SUM(E$6:E55))</f>
      </c>
    </row>
    <row r="56" spans="1:6" x14ac:dyDescent="0.25">
      <c r="A56" s="14"/>
      <c r="B56" s="9"/>
      <c r="C56" s="10"/>
      <c r="D56" s="11"/>
      <c r="E56" s="11"/>
      <c r="F56" s="15">
        <f>IF(AND(D56="",E56=""),"",$B$3+SUM(D$6:D56)-SUM(E$6:E56))</f>
      </c>
    </row>
    <row r="57" spans="1:6" x14ac:dyDescent="0.25">
      <c r="A57" s="14"/>
      <c r="B57" s="9"/>
      <c r="C57" s="10"/>
      <c r="D57" s="11"/>
      <c r="E57" s="11"/>
      <c r="F57" s="15">
        <f>IF(AND(D57="",E57=""),"",$B$3+SUM(D$6:D57)-SUM(E$6:E57))</f>
      </c>
    </row>
    <row r="58" spans="1:6" x14ac:dyDescent="0.25">
      <c r="A58" s="14"/>
      <c r="B58" s="9"/>
      <c r="C58" s="10"/>
      <c r="D58" s="11"/>
      <c r="E58" s="11"/>
      <c r="F58" s="15">
        <f>IF(AND(D58="",E58=""),"",$B$3+SUM(D$6:D58)-SUM(E$6:E58))</f>
      </c>
    </row>
    <row r="59" spans="1:6" x14ac:dyDescent="0.25">
      <c r="A59" s="14"/>
      <c r="B59" s="9"/>
      <c r="C59" s="10"/>
      <c r="D59" s="11"/>
      <c r="E59" s="11"/>
      <c r="F59" s="15">
        <f>IF(AND(D59="",E59=""),"",$B$3+SUM(D$6:D59)-SUM(E$6:E59))</f>
      </c>
    </row>
    <row r="60" spans="1:6" x14ac:dyDescent="0.25">
      <c r="A60" s="14"/>
      <c r="B60" s="9"/>
      <c r="C60" s="10"/>
      <c r="D60" s="11"/>
      <c r="E60" s="11"/>
      <c r="F60" s="15">
        <f>IF(AND(D60="",E60=""),"",$B$3+SUM(D$6:D60)-SUM(E$6:E60))</f>
      </c>
    </row>
    <row r="61" spans="1:6" x14ac:dyDescent="0.25">
      <c r="A61" s="14"/>
      <c r="B61" s="9"/>
      <c r="C61" s="10"/>
      <c r="D61" s="11"/>
      <c r="E61" s="11"/>
      <c r="F61" s="15">
        <f>IF(AND(D61="",E61=""),"",$B$3+SUM(D$6:D61)-SUM(E$6:E61))</f>
      </c>
    </row>
    <row r="62" spans="1:6" x14ac:dyDescent="0.25">
      <c r="A62" s="14"/>
      <c r="B62" s="9"/>
      <c r="C62" s="10"/>
      <c r="D62" s="11"/>
      <c r="E62" s="11"/>
      <c r="F62" s="15">
        <f>IF(AND(D62="",E62=""),"",$B$3+SUM(D$6:D62)-SUM(E$6:E62))</f>
      </c>
    </row>
    <row r="63" spans="1:6" x14ac:dyDescent="0.25">
      <c r="A63" s="14"/>
      <c r="B63" s="9"/>
      <c r="C63" s="10"/>
      <c r="D63" s="11"/>
      <c r="E63" s="11"/>
      <c r="F63" s="15">
        <f>IF(AND(D63="",E63=""),"",$B$3+SUM(D$6:D63)-SUM(E$6:E63))</f>
      </c>
    </row>
    <row r="64" spans="1:6" x14ac:dyDescent="0.25">
      <c r="A64" s="14"/>
      <c r="B64" s="9"/>
      <c r="C64" s="10"/>
      <c r="D64" s="11"/>
      <c r="E64" s="11"/>
      <c r="F64" s="15">
        <f>IF(AND(D64="",E64=""),"",$B$3+SUM(D$6:D64)-SUM(E$6:E64))</f>
      </c>
    </row>
    <row r="65" spans="1:6" x14ac:dyDescent="0.25">
      <c r="A65" s="14"/>
      <c r="B65" s="9"/>
      <c r="C65" s="10"/>
      <c r="D65" s="11"/>
      <c r="E65" s="11"/>
      <c r="F65" s="15">
        <f>IF(AND(D65="",E65=""),"",$B$3+SUM(D$6:D65)-SUM(E$6:E65))</f>
      </c>
    </row>
    <row r="66" spans="1:6" x14ac:dyDescent="0.25">
      <c r="A66" s="16" t="s">
        <v>39</v>
      </c>
      <c r="B66" s="16"/>
      <c r="C66" s="16"/>
      <c r="D66" s="17">
        <f>SUM(D6:D65)</f>
      </c>
      <c r="E66" s="17">
        <f>SUM(E6:E65)</f>
      </c>
      <c r="F66" s="17">
        <f>B3+D66-E66</f>
      </c>
    </row>
    <row r="67" spans="1:6" x14ac:dyDescent="0.25">
      <c r="A67" s="18" t="s">
        <v>40</v>
      </c>
      <c r="B67" s="18"/>
      <c r="C67" s="18"/>
      <c r="D67" s="18"/>
      <c r="E67" s="18"/>
      <c r="F67" s="19">
        <f>F66</f>
      </c>
    </row>
  </sheetData>
  <mergeCells count="6">
    <mergeCell ref="A1:F1"/>
    <mergeCell ref="B2:C2"/>
    <mergeCell ref="E2:F2"/>
    <mergeCell ref="A4:F4"/>
    <mergeCell ref="A66:C66"/>
    <mergeCell ref="A67:E67"/>
  </mergeCells>
  <pageMargins left="0.7" right="0.7" top="0.75" bottom="0.75" header="0.3" footer="0.3"/>
  <pageSetup paperSize="9" orientation="portrait"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عن المجلة</vt:lpstr>
      <vt:lpstr>كشف الحساب</vt:lpstr>
    </vt:vector>
  </TitlesOfParts>
  <Company>مجلة المحاسب العربي - www.aam-web.com</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مجلة المحاسب العربي</dc:creator>
  <dc:title>كشف حساب عميل أو مورد</dc:title>
  <dc:subject/>
  <dc:description/>
  <cp:keywords/>
  <cp:category/>
  <cp:lastModifiedBy>Unknown</cp:lastModifiedBy>
  <dcterms:created xsi:type="dcterms:W3CDTF">2026-09-24T00:00:00Z</dcterms:created>
  <dcterms:modified xsi:type="dcterms:W3CDTF">2026-09-24T16:13:41Z</dcterms:modified>
</cp:coreProperties>
</file>