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التدفقات النقدية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8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/>
      <top style="thin">
        <color rgb="00C9CDD4"/>
      </top>
      <bottom style="thin">
        <color rgb="00C9CDD4"/>
      </bottom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6" fillId="5" borderId="7" applyAlignment="1" pivotButton="0" quotePrefix="0" xfId="0">
      <alignment horizontal="right" vertical="center" wrapText="1"/>
    </xf>
    <xf numFmtId="0" fontId="16" fillId="5" borderId="7" pivotButton="0" quotePrefix="0" xfId="0"/>
    <xf numFmtId="164" fontId="16" fillId="5" borderId="7" applyAlignment="1" pivotButton="0" quotePrefix="0" xfId="0">
      <alignment horizontal="center" vertical="center"/>
    </xf>
    <xf numFmtId="164" fontId="14" fillId="5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قائمة التدفقات النقدية (الطريقة غير المباشرة)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يحوّل صافي الربح إلى النقدية الفعلية التي دخلت أو خرجت خلال الفترة، مقسّمة على الأنشطة الثلاثة: التشغيل والاستثمار والتمويل، كما يطلبها معيار المحاسبة الدولي 7.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صافي الربح قبل الضريبة من قائمة الدخل، ثم البنود غير النقدية مثل الإهلاك والمخصصات.</t>
        </is>
      </c>
    </row>
    <row r="8" ht="34" customHeight="1">
      <c r="A8" s="11" t="inlineStr">
        <is>
          <t>•</t>
        </is>
      </c>
      <c r="B8" s="12" t="inlineStr">
        <is>
          <t>في جدول رأس المال العامل اكتب رصيد أول المدة وآخرها لكل بند، والقالب يحسب أثره على النقدية تلقائيًا: زيادة الأصل تنقص النقدية وزيادة الالتزام تزيدها.</t>
        </is>
      </c>
    </row>
    <row r="9" ht="34" customHeight="1">
      <c r="A9" s="11" t="inlineStr">
        <is>
          <t>•</t>
        </is>
      </c>
      <c r="B9" s="12" t="inlineStr">
        <is>
          <t>في بنود الاستثمار والتمويل والضرائب المدفوعة اكتب المبالغ الخارجة بإشارة سالبة (مثال: شراء أصل ‎-150000) والداخلة بإشارة موجبة.</t>
        </is>
      </c>
    </row>
    <row r="10" ht="34" customHeight="1">
      <c r="A10" s="11" t="inlineStr">
        <is>
          <t>•</t>
        </is>
      </c>
      <c r="B10" s="12" t="inlineStr">
        <is>
          <t>اكتب رصيد النقدية أول المدة ورصيدها الفعلي آخر المدة من الدفاتر؛ خانة المطابقة تخبرك إن كانت القائمة صحيحة.</t>
        </is>
      </c>
    </row>
    <row r="11" ht="22" customHeight="1">
      <c r="B11" s="10" t="inlineStr">
        <is>
          <t>ملاحظات</t>
        </is>
      </c>
    </row>
    <row r="12" ht="34" customHeight="1">
      <c r="A12" s="11" t="inlineStr">
        <is>
          <t>•</t>
        </is>
      </c>
      <c r="B12" s="12" t="inlineStr">
        <is>
          <t>الأرقام الموجودة مثال توضيحي؛ امسحها واكتب أرقامك. الفوائد والتوزيعات المقبوضة والمدفوعة يمكن تصنيفها تشغيلًا أو استثمارًا أو تمويلًا بحسب سياسة شركتك، المهم الثبات من سنة لأخرى.</t>
        </is>
      </c>
    </row>
    <row r="14" ht="30" customHeight="1">
      <c r="B14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5">
      <c r="B15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9"/>
  <sheetViews>
    <sheetView showGridLines="0" rightToLeft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4" customWidth="1" min="1" max="1"/>
    <col width="17" customWidth="1" min="2" max="2"/>
    <col width="17" customWidth="1" min="3" max="3"/>
    <col width="19" customWidth="1" min="4" max="4"/>
    <col width="16" customWidth="1" min="5" max="5"/>
  </cols>
  <sheetData>
    <row r="1" ht="30" customHeight="1">
      <c r="A1" s="15" t="inlineStr">
        <is>
          <t>قائمة التدفقات النقدية - الطريقة غير المباشرة</t>
        </is>
      </c>
      <c r="B1" s="16" t="n"/>
      <c r="C1" s="16" t="n"/>
      <c r="D1" s="16" t="n"/>
      <c r="E1" s="16" t="n"/>
    </row>
    <row r="2" ht="30" customHeight="1">
      <c r="A2" s="17" t="inlineStr">
        <is>
          <t>الخلايا الصفراء للإدخال. المبالغ الخارجة بالسالب. زيادة الأصول المتداولة تُخصم وزيادة الالتزامات المتداولة تُضاف.</t>
        </is>
      </c>
    </row>
    <row r="4">
      <c r="A4" s="18" t="inlineStr">
        <is>
          <t>اسم الشركة</t>
        </is>
      </c>
      <c r="B4" s="19" t="inlineStr">
        <is>
          <t>شركة المثال التجارية</t>
        </is>
      </c>
      <c r="C4" s="20" t="n"/>
      <c r="D4" s="21" t="n"/>
    </row>
    <row r="5">
      <c r="A5" s="18" t="inlineStr">
        <is>
          <t>الفترة</t>
        </is>
      </c>
      <c r="B5" s="19" t="inlineStr">
        <is>
          <t>السنة المنتهية في 31 ديسمبر 2026</t>
        </is>
      </c>
      <c r="C5" s="20" t="n"/>
      <c r="D5" s="21" t="n"/>
    </row>
    <row r="7" ht="30" customHeight="1">
      <c r="A7" s="22" t="inlineStr">
        <is>
          <t>أولًا: التدفقات النقدية من أنشطة التشغيل</t>
        </is>
      </c>
      <c r="B7" s="22" t="inlineStr"/>
      <c r="C7" s="22" t="inlineStr"/>
      <c r="D7" s="22" t="inlineStr">
        <is>
          <t>المبلغ</t>
        </is>
      </c>
    </row>
    <row r="8">
      <c r="A8" s="23" t="inlineStr">
        <is>
          <t>صافي الربح قبل الضريبة</t>
        </is>
      </c>
      <c r="D8" s="24" t="n">
        <v>250000</v>
      </c>
    </row>
    <row r="9">
      <c r="A9" s="23" t="inlineStr">
        <is>
          <t>الإهلاك والاستهلاك</t>
        </is>
      </c>
      <c r="D9" s="24" t="n">
        <v>60000</v>
      </c>
    </row>
    <row r="10">
      <c r="A10" s="23" t="inlineStr">
        <is>
          <t>المخصصات المكوّنة خلال الفترة</t>
        </is>
      </c>
      <c r="D10" s="24" t="n">
        <v>5000</v>
      </c>
    </row>
    <row r="11">
      <c r="A11" s="23" t="inlineStr">
        <is>
          <t>خسائر (أرباح) بيع أصول ثابتة</t>
        </is>
      </c>
      <c r="D11" s="24" t="n">
        <v>2000</v>
      </c>
    </row>
    <row r="12" ht="30" customHeight="1">
      <c r="A12" s="22" t="inlineStr">
        <is>
          <t>التغير في رأس المال العامل</t>
        </is>
      </c>
      <c r="B12" s="22" t="inlineStr">
        <is>
          <t>رصيد أول المدة</t>
        </is>
      </c>
      <c r="C12" s="22" t="inlineStr">
        <is>
          <t>رصيد آخر المدة</t>
        </is>
      </c>
      <c r="D12" s="22" t="inlineStr">
        <is>
          <t>الأثر على النقدية</t>
        </is>
      </c>
    </row>
    <row r="13">
      <c r="A13" s="23" t="inlineStr">
        <is>
          <t>العملاء وأوراق القبض (أصل)</t>
        </is>
      </c>
      <c r="B13" s="24" t="n">
        <v>120000</v>
      </c>
      <c r="C13" s="24" t="n">
        <v>160000</v>
      </c>
      <c r="D13" s="25">
        <f>B13-C13</f>
        <v/>
      </c>
    </row>
    <row r="14">
      <c r="A14" s="23" t="inlineStr">
        <is>
          <t>المخزون (أصل)</t>
        </is>
      </c>
      <c r="B14" s="24" t="n">
        <v>90000</v>
      </c>
      <c r="C14" s="24" t="n">
        <v>110000</v>
      </c>
      <c r="D14" s="25">
        <f>B14-C14</f>
        <v/>
      </c>
    </row>
    <row r="15">
      <c r="A15" s="23" t="inlineStr">
        <is>
          <t>مصروفات مدفوعة مقدمًا وأرصدة مدينة (أصل)</t>
        </is>
      </c>
      <c r="B15" s="24" t="n">
        <v>10000</v>
      </c>
      <c r="C15" s="24" t="n">
        <v>8000</v>
      </c>
      <c r="D15" s="25">
        <f>B15-C15</f>
        <v/>
      </c>
    </row>
    <row r="16">
      <c r="A16" s="23" t="inlineStr">
        <is>
          <t>الموردون وأوراق الدفع (التزام)</t>
        </is>
      </c>
      <c r="B16" s="24" t="n">
        <v>70000</v>
      </c>
      <c r="C16" s="24" t="n">
        <v>85000</v>
      </c>
      <c r="D16" s="25">
        <f>C16-B16</f>
        <v/>
      </c>
    </row>
    <row r="17">
      <c r="A17" s="23" t="inlineStr">
        <is>
          <t>مصروفات مستحقة وأرصدة دائنة (التزام)</t>
        </is>
      </c>
      <c r="B17" s="24" t="n">
        <v>12000</v>
      </c>
      <c r="C17" s="24" t="n">
        <v>9000</v>
      </c>
      <c r="D17" s="25">
        <f>C17-B17</f>
        <v/>
      </c>
    </row>
    <row r="18">
      <c r="A18" s="23" t="inlineStr">
        <is>
          <t>ضرائب الدخل المدفوعة (بالسالب)</t>
        </is>
      </c>
      <c r="D18" s="24" t="n">
        <v>-30000</v>
      </c>
    </row>
    <row r="19">
      <c r="A19" s="26" t="inlineStr">
        <is>
          <t>صافي التدفق النقدي من أنشطة التشغيل</t>
        </is>
      </c>
      <c r="B19" s="27" t="n"/>
      <c r="C19" s="27" t="n"/>
      <c r="D19" s="28">
        <f>SUM(D8:D11)+SUM(D13:D18)</f>
        <v/>
      </c>
    </row>
    <row r="21" ht="30" customHeight="1">
      <c r="A21" s="22" t="inlineStr">
        <is>
          <t>ثانيًا: التدفقات النقدية من أنشطة الاستثمار</t>
        </is>
      </c>
      <c r="B21" s="22" t="inlineStr"/>
      <c r="C21" s="22" t="inlineStr"/>
      <c r="D21" s="22" t="inlineStr">
        <is>
          <t>المبلغ</t>
        </is>
      </c>
    </row>
    <row r="22">
      <c r="A22" s="23" t="inlineStr">
        <is>
          <t>شراء أصول ثابتة</t>
        </is>
      </c>
      <c r="D22" s="24" t="n">
        <v>-150000</v>
      </c>
    </row>
    <row r="23">
      <c r="A23" s="23" t="inlineStr">
        <is>
          <t>متحصلات بيع أصول ثابتة</t>
        </is>
      </c>
      <c r="D23" s="24" t="n">
        <v>20000</v>
      </c>
    </row>
    <row r="24">
      <c r="A24" s="23" t="inlineStr">
        <is>
          <t>شراء استثمارات</t>
        </is>
      </c>
      <c r="D24" s="24" t="n">
        <v>-25000</v>
      </c>
    </row>
    <row r="25">
      <c r="A25" s="23" t="inlineStr">
        <is>
          <t>متحصلات استثمارات وفوائد وتوزيعات مقبوضة</t>
        </is>
      </c>
      <c r="D25" s="24" t="n">
        <v>5000</v>
      </c>
    </row>
    <row r="26">
      <c r="A26" s="26" t="inlineStr">
        <is>
          <t>صافي التدفق النقدي من أنشطة الاستثمار</t>
        </is>
      </c>
      <c r="B26" s="27" t="n"/>
      <c r="C26" s="27" t="n"/>
      <c r="D26" s="28">
        <f>SUM(D22:D25)</f>
        <v/>
      </c>
    </row>
    <row r="28" ht="30" customHeight="1">
      <c r="A28" s="22" t="inlineStr">
        <is>
          <t>ثالثًا: التدفقات النقدية من أنشطة التمويل</t>
        </is>
      </c>
      <c r="B28" s="22" t="inlineStr"/>
      <c r="C28" s="22" t="inlineStr"/>
      <c r="D28" s="22" t="inlineStr">
        <is>
          <t>المبلغ</t>
        </is>
      </c>
    </row>
    <row r="29">
      <c r="A29" s="23" t="inlineStr">
        <is>
          <t>قروض جديدة مستلمة</t>
        </is>
      </c>
      <c r="D29" s="24" t="n">
        <v>100000</v>
      </c>
    </row>
    <row r="30">
      <c r="A30" s="23" t="inlineStr">
        <is>
          <t>سداد أقساط قروض</t>
        </is>
      </c>
      <c r="D30" s="24" t="n">
        <v>-40000</v>
      </c>
    </row>
    <row r="31">
      <c r="A31" s="23" t="inlineStr">
        <is>
          <t>زيادة رأس المال</t>
        </is>
      </c>
      <c r="D31" s="24" t="n">
        <v>0</v>
      </c>
    </row>
    <row r="32">
      <c r="A32" s="23" t="inlineStr">
        <is>
          <t>توزيعات أرباح مدفوعة</t>
        </is>
      </c>
      <c r="D32" s="24" t="n">
        <v>-50000</v>
      </c>
    </row>
    <row r="33">
      <c r="A33" s="26" t="inlineStr">
        <is>
          <t>صافي التدفق النقدي من أنشطة التمويل</t>
        </is>
      </c>
      <c r="B33" s="27" t="n"/>
      <c r="C33" s="27" t="n"/>
      <c r="D33" s="28">
        <f>SUM(D29:D32)</f>
        <v/>
      </c>
    </row>
    <row r="35">
      <c r="A35" s="18" t="inlineStr">
        <is>
          <t>صافي التغير في النقدية</t>
        </is>
      </c>
      <c r="D35" s="29">
        <f>D19+D26+D33</f>
        <v/>
      </c>
    </row>
    <row r="36">
      <c r="A36" s="23" t="inlineStr">
        <is>
          <t>النقدية وما في حكمها أول المدة</t>
        </is>
      </c>
      <c r="D36" s="24" t="n">
        <v>80000</v>
      </c>
    </row>
    <row r="37">
      <c r="A37" s="18" t="inlineStr">
        <is>
          <t>النقدية وما في حكمها آخر المدة</t>
        </is>
      </c>
      <c r="D37" s="29">
        <f>D35+D36</f>
        <v/>
      </c>
    </row>
    <row r="38">
      <c r="A38" s="23" t="inlineStr">
        <is>
          <t>رصيد النقدية الفعلي بالدفاتر (للمطابقة)</t>
        </is>
      </c>
      <c r="D38" s="24" t="n">
        <v>181000</v>
      </c>
    </row>
    <row r="39">
      <c r="A39" s="18" t="inlineStr">
        <is>
          <t>الفرق</t>
        </is>
      </c>
      <c r="D39" s="25">
        <f>D38-D37</f>
        <v/>
      </c>
      <c r="E39" s="30">
        <f>IF(ABS(D39)&lt;0.01,"مطابق","راجع الأرقام")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2:E2"/>
    <mergeCell ref="A1:E1"/>
    <mergeCell ref="B5:D5"/>
    <mergeCell ref="B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2026-10-27T20:38:13Z</dcterms:created>
  <dcterms:modified xsi:type="dcterms:W3CDTF">2026-10-27T20:38:13Z</dcterms:modified>
</cp:coreProperties>
</file>