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عن المجلة" sheetId="1" state="visible" r:id="rId1"/>
    <sheet name="تعليمات" sheetId="2" state="visible" r:id="rId2"/>
    <sheet name="الإضافي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"/>
    <numFmt numFmtId="165" formatCode="#,##0.00;[Red]-#,##0.00"/>
    <numFmt numFmtId="166" formatCode="0.0%"/>
    <numFmt numFmtId="167" formatCode="0.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8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/>
      <top style="thin">
        <color rgb="00C9CDD4"/>
      </top>
      <bottom style="thin">
        <color rgb="00C9CDD4"/>
      </bottom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0" fillId="0" borderId="5" pivotButton="0" quotePrefix="0" xfId="0"/>
    <xf numFmtId="0" fontId="0" fillId="0" borderId="6" pivotButton="0" quotePrefix="0" xfId="0"/>
    <xf numFmtId="166" fontId="10" fillId="4" borderId="2" applyAlignment="1" applyProtection="1" pivotButton="0" quotePrefix="0" xfId="0">
      <alignment horizontal="center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1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167" fontId="10" fillId="4" borderId="2" applyAlignment="1" applyProtection="1" pivotButton="0" quotePrefix="0" xfId="0">
      <alignment horizontal="center" vertical="center"/>
      <protection locked="0" hidden="0"/>
    </xf>
    <xf numFmtId="165" fontId="14" fillId="0" borderId="2" applyAlignment="1" pivotButton="0" quotePrefix="0" xfId="0">
      <alignment horizontal="center" vertical="center"/>
    </xf>
    <xf numFmtId="0" fontId="16" fillId="5" borderId="7" pivotButton="0" quotePrefix="0" xfId="0"/>
    <xf numFmtId="0" fontId="16" fillId="5" borderId="7" applyAlignment="1" pivotButton="0" quotePrefix="0" xfId="0">
      <alignment horizontal="right" vertical="center" wrapText="1"/>
    </xf>
    <xf numFmtId="165" fontId="16" fillId="5" borderId="7" applyAlignment="1" pivotButton="0" quotePrefix="0" xfId="0">
      <alignment horizontal="center" vertical="center"/>
    </xf>
    <xf numFmtId="167" fontId="16" fillId="5" borderId="7" applyAlignment="1" pivotButton="0" quotePrefix="0" xfId="0">
      <alignment horizontal="center" vertical="center"/>
    </xf>
    <xf numFmtId="1" fontId="14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حساب الأجر الإضافي الشهري لكل الموظفين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كشف شهري يحسب قيمة الوقت الإضافي (الأوفر تايم) لكل موظف من راتبه الأساسي وعدد ساعاته الإضافية: نهاري، وليلي، وأيام الراحة والعطلات الرسمية، كلٌّ بنسبته.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عدد أيام الشهر المعتمد في الحساب (30 شائعًا) وساعات اليوم، ونسب الإضافي الثلاث كما في لائحتك.</t>
        </is>
      </c>
    </row>
    <row r="8" ht="34" customHeight="1">
      <c r="A8" s="11" t="inlineStr">
        <is>
          <t>•</t>
        </is>
      </c>
      <c r="B8" s="12" t="inlineStr">
        <is>
          <t>لكل موظف اكتب الراتب الأساسي (أو الشامل إن كانت لائحتك تحسب عليه) وعدد ساعات كل نوع من الإضافي خلال الشهر.</t>
        </is>
      </c>
    </row>
    <row r="9" ht="18" customHeight="1">
      <c r="A9" s="11" t="inlineStr">
        <is>
          <t>•</t>
        </is>
      </c>
      <c r="B9" s="12" t="inlineStr">
        <is>
          <t>اكتب الحد الأقصى المسموح لساعات الإضافي الشهرية؛ الموظف الذي يتجاوزه يتلون بالأحمر.</t>
        </is>
      </c>
    </row>
    <row r="10" ht="22" customHeight="1">
      <c r="B10" s="10" t="inlineStr">
        <is>
          <t>ملاحظات</t>
        </is>
      </c>
    </row>
    <row r="11" ht="50" customHeight="1">
      <c r="A11" s="11" t="inlineStr">
        <is>
          <t>•</t>
        </is>
      </c>
      <c r="B11" s="12" t="inlineStr">
        <is>
          <t>النسب في المثال: 35% نهاري، 70% ليلي، 100% للراحة والعطلات، وهي الشائعة في قانون العمل المصري. في السعودية مثلًا يُحسب الإضافي بأجر الساعة مضافًا إليه 50% من الأجر الأساسي. عدّل النسب وأساس الحساب حسب بلدك.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51"/>
  <sheetViews>
    <sheetView showGridLines="0" rightToLeft="1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2" customWidth="1" min="2" max="2"/>
    <col width="16" customWidth="1" min="3" max="3"/>
    <col width="14" customWidth="1" min="4" max="4"/>
    <col width="13" customWidth="1" min="5" max="5"/>
    <col width="10" customWidth="1" min="6" max="6"/>
    <col width="10" customWidth="1" min="7" max="7"/>
    <col width="10" customWidth="1" min="8" max="8"/>
    <col width="13" customWidth="1" min="9" max="9"/>
    <col width="13" customWidth="1" min="10" max="10"/>
    <col width="13" customWidth="1" min="11" max="11"/>
    <col width="15" customWidth="1" min="12" max="12"/>
  </cols>
  <sheetData>
    <row r="1" ht="30" customHeight="1">
      <c r="A1" s="15" t="inlineStr">
        <is>
          <t>كشف الأجر الإضافي الشهري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</row>
    <row r="2" ht="30" customHeight="1">
      <c r="A2" s="17" t="inlineStr">
        <is>
          <t>الخلايا الصفراء للإدخال.</t>
        </is>
      </c>
    </row>
    <row r="4">
      <c r="B4" s="18" t="inlineStr">
        <is>
          <t>الشهر</t>
        </is>
      </c>
      <c r="C4" s="19" t="inlineStr">
        <is>
          <t>نوفمبر 2026</t>
        </is>
      </c>
      <c r="E4" s="18" t="inlineStr">
        <is>
          <t>نسبة الإضافي النهاري</t>
        </is>
      </c>
      <c r="F4" s="20" t="n"/>
      <c r="G4" s="21" t="n"/>
      <c r="H4" s="22" t="n">
        <v>0.35</v>
      </c>
      <c r="J4" s="18" t="inlineStr">
        <is>
          <t>حد أقصى للساعات</t>
        </is>
      </c>
      <c r="K4" s="23" t="n">
        <v>40</v>
      </c>
    </row>
    <row r="5">
      <c r="B5" s="18" t="inlineStr">
        <is>
          <t>أيام الشهر في الحساب</t>
        </is>
      </c>
      <c r="C5" s="23" t="n">
        <v>30</v>
      </c>
      <c r="E5" s="18" t="inlineStr">
        <is>
          <t>نسبة الإضافي الليلي</t>
        </is>
      </c>
      <c r="F5" s="20" t="n"/>
      <c r="G5" s="21" t="n"/>
      <c r="H5" s="22" t="n">
        <v>0.7</v>
      </c>
    </row>
    <row r="6">
      <c r="B6" s="18" t="inlineStr">
        <is>
          <t>ساعات اليوم</t>
        </is>
      </c>
      <c r="C6" s="24" t="n">
        <v>8</v>
      </c>
      <c r="E6" s="18" t="inlineStr">
        <is>
          <t>نسبة الراحة والعطلات</t>
        </is>
      </c>
      <c r="F6" s="20" t="n"/>
      <c r="G6" s="21" t="n"/>
      <c r="H6" s="22" t="n">
        <v>1</v>
      </c>
    </row>
    <row r="8" ht="36" customHeight="1">
      <c r="A8" s="25" t="inlineStr">
        <is>
          <t>م</t>
        </is>
      </c>
      <c r="B8" s="25" t="inlineStr">
        <is>
          <t>الموظف</t>
        </is>
      </c>
      <c r="C8" s="25" t="inlineStr">
        <is>
          <t>الإدارة</t>
        </is>
      </c>
      <c r="D8" s="25" t="inlineStr">
        <is>
          <t>الراتب الأساسي</t>
        </is>
      </c>
      <c r="E8" s="25" t="inlineStr">
        <is>
          <t>أجر الساعة</t>
        </is>
      </c>
      <c r="F8" s="25" t="inlineStr">
        <is>
          <t>ساعات نهاري</t>
        </is>
      </c>
      <c r="G8" s="25" t="inlineStr">
        <is>
          <t>ساعات ليلي</t>
        </is>
      </c>
      <c r="H8" s="25" t="inlineStr">
        <is>
          <t>ساعات راحة</t>
        </is>
      </c>
      <c r="I8" s="25" t="inlineStr">
        <is>
          <t>قيمة النهاري</t>
        </is>
      </c>
      <c r="J8" s="25" t="inlineStr">
        <is>
          <t>قيمة الليلي</t>
        </is>
      </c>
      <c r="K8" s="25" t="inlineStr">
        <is>
          <t>قيمة الراحة</t>
        </is>
      </c>
      <c r="L8" s="25" t="inlineStr">
        <is>
          <t>إجمالي الإضافي</t>
        </is>
      </c>
    </row>
    <row r="9">
      <c r="A9" s="26">
        <f>IF(B9="","",ROW()-8)</f>
        <v/>
      </c>
      <c r="B9" s="19" t="inlineStr">
        <is>
          <t>أحمد سامي</t>
        </is>
      </c>
      <c r="C9" s="19" t="inlineStr">
        <is>
          <t>الإنتاج</t>
        </is>
      </c>
      <c r="D9" s="24" t="n">
        <v>9000</v>
      </c>
      <c r="E9" s="27">
        <f>IF(N(D9)=0,"",D9/$C$5/$C$6)</f>
        <v/>
      </c>
      <c r="F9" s="28" t="n">
        <v>12</v>
      </c>
      <c r="G9" s="28" t="n">
        <v>4</v>
      </c>
      <c r="H9" s="28" t="n">
        <v>8</v>
      </c>
      <c r="I9" s="27">
        <f>IF(E9="","",N(F9)*E9*(1+$H$4))</f>
        <v/>
      </c>
      <c r="J9" s="27">
        <f>IF(E9="","",N(G9)*E9*(1+$H$5))</f>
        <v/>
      </c>
      <c r="K9" s="27">
        <f>IF(E9="","",N(H9)*E9*(1+$H$6))</f>
        <v/>
      </c>
      <c r="L9" s="29">
        <f>IF(E9="","",I9+J9+K9)</f>
        <v/>
      </c>
    </row>
    <row r="10">
      <c r="A10" s="26">
        <f>IF(B10="","",ROW()-8)</f>
        <v/>
      </c>
      <c r="B10" s="19" t="inlineStr">
        <is>
          <t>منى عادل</t>
        </is>
      </c>
      <c r="C10" s="19" t="inlineStr">
        <is>
          <t>المخازن</t>
        </is>
      </c>
      <c r="D10" s="24" t="n">
        <v>7500</v>
      </c>
      <c r="E10" s="27">
        <f>IF(N(D10)=0,"",D10/$C$5/$C$6)</f>
        <v/>
      </c>
      <c r="F10" s="28" t="n">
        <v>6</v>
      </c>
      <c r="G10" s="28" t="n">
        <v>0</v>
      </c>
      <c r="H10" s="28" t="n">
        <v>0</v>
      </c>
      <c r="I10" s="27">
        <f>IF(E10="","",N(F10)*E10*(1+$H$4))</f>
        <v/>
      </c>
      <c r="J10" s="27">
        <f>IF(E10="","",N(G10)*E10*(1+$H$5))</f>
        <v/>
      </c>
      <c r="K10" s="27">
        <f>IF(E10="","",N(H10)*E10*(1+$H$6))</f>
        <v/>
      </c>
      <c r="L10" s="29">
        <f>IF(E10="","",I10+J10+K10)</f>
        <v/>
      </c>
    </row>
    <row r="11">
      <c r="A11" s="26">
        <f>IF(B11="","",ROW()-8)</f>
        <v/>
      </c>
      <c r="B11" s="19" t="inlineStr">
        <is>
          <t>كريم حسن</t>
        </is>
      </c>
      <c r="C11" s="19" t="inlineStr">
        <is>
          <t>الإنتاج</t>
        </is>
      </c>
      <c r="D11" s="24" t="n">
        <v>8200</v>
      </c>
      <c r="E11" s="27">
        <f>IF(N(D11)=0,"",D11/$C$5/$C$6)</f>
        <v/>
      </c>
      <c r="F11" s="28" t="n">
        <v>20</v>
      </c>
      <c r="G11" s="28" t="n">
        <v>10</v>
      </c>
      <c r="H11" s="28" t="n">
        <v>16</v>
      </c>
      <c r="I11" s="27">
        <f>IF(E11="","",N(F11)*E11*(1+$H$4))</f>
        <v/>
      </c>
      <c r="J11" s="27">
        <f>IF(E11="","",N(G11)*E11*(1+$H$5))</f>
        <v/>
      </c>
      <c r="K11" s="27">
        <f>IF(E11="","",N(H11)*E11*(1+$H$6))</f>
        <v/>
      </c>
      <c r="L11" s="29">
        <f>IF(E11="","",I11+J11+K11)</f>
        <v/>
      </c>
    </row>
    <row r="12">
      <c r="A12" s="26">
        <f>IF(B12="","",ROW()-8)</f>
        <v/>
      </c>
      <c r="B12" s="19" t="inlineStr">
        <is>
          <t>سارة محمود</t>
        </is>
      </c>
      <c r="C12" s="19" t="inlineStr">
        <is>
          <t>الحسابات</t>
        </is>
      </c>
      <c r="D12" s="24" t="n">
        <v>11000</v>
      </c>
      <c r="E12" s="27">
        <f>IF(N(D12)=0,"",D12/$C$5/$C$6)</f>
        <v/>
      </c>
      <c r="F12" s="28" t="n">
        <v>10</v>
      </c>
      <c r="G12" s="28" t="n">
        <v>0</v>
      </c>
      <c r="H12" s="28" t="n">
        <v>0</v>
      </c>
      <c r="I12" s="27">
        <f>IF(E12="","",N(F12)*E12*(1+$H$4))</f>
        <v/>
      </c>
      <c r="J12" s="27">
        <f>IF(E12="","",N(G12)*E12*(1+$H$5))</f>
        <v/>
      </c>
      <c r="K12" s="27">
        <f>IF(E12="","",N(H12)*E12*(1+$H$6))</f>
        <v/>
      </c>
      <c r="L12" s="29">
        <f>IF(E12="","",I12+J12+K12)</f>
        <v/>
      </c>
    </row>
    <row r="13">
      <c r="A13" s="26">
        <f>IF(B13="","",ROW()-8)</f>
        <v/>
      </c>
      <c r="B13" s="19" t="inlineStr">
        <is>
          <t>خالد يوسف</t>
        </is>
      </c>
      <c r="C13" s="19" t="inlineStr">
        <is>
          <t>الصيانة</t>
        </is>
      </c>
      <c r="D13" s="24" t="n">
        <v>8800</v>
      </c>
      <c r="E13" s="27">
        <f>IF(N(D13)=0,"",D13/$C$5/$C$6)</f>
        <v/>
      </c>
      <c r="F13" s="28" t="n">
        <v>8</v>
      </c>
      <c r="G13" s="28" t="n">
        <v>12</v>
      </c>
      <c r="H13" s="28" t="n">
        <v>8</v>
      </c>
      <c r="I13" s="27">
        <f>IF(E13="","",N(F13)*E13*(1+$H$4))</f>
        <v/>
      </c>
      <c r="J13" s="27">
        <f>IF(E13="","",N(G13)*E13*(1+$H$5))</f>
        <v/>
      </c>
      <c r="K13" s="27">
        <f>IF(E13="","",N(H13)*E13*(1+$H$6))</f>
        <v/>
      </c>
      <c r="L13" s="29">
        <f>IF(E13="","",I13+J13+K13)</f>
        <v/>
      </c>
    </row>
    <row r="14">
      <c r="A14" s="26">
        <f>IF(B14="","",ROW()-8)</f>
        <v/>
      </c>
      <c r="B14" s="19" t="inlineStr">
        <is>
          <t>محمد فتحي</t>
        </is>
      </c>
      <c r="C14" s="19" t="inlineStr">
        <is>
          <t>النقل</t>
        </is>
      </c>
      <c r="D14" s="24" t="n">
        <v>6800</v>
      </c>
      <c r="E14" s="27">
        <f>IF(N(D14)=0,"",D14/$C$5/$C$6)</f>
        <v/>
      </c>
      <c r="F14" s="28" t="n">
        <v>15</v>
      </c>
      <c r="G14" s="28" t="n">
        <v>6</v>
      </c>
      <c r="H14" s="28" t="n">
        <v>0</v>
      </c>
      <c r="I14" s="27">
        <f>IF(E14="","",N(F14)*E14*(1+$H$4))</f>
        <v/>
      </c>
      <c r="J14" s="27">
        <f>IF(E14="","",N(G14)*E14*(1+$H$5))</f>
        <v/>
      </c>
      <c r="K14" s="27">
        <f>IF(E14="","",N(H14)*E14*(1+$H$6))</f>
        <v/>
      </c>
      <c r="L14" s="29">
        <f>IF(E14="","",I14+J14+K14)</f>
        <v/>
      </c>
    </row>
    <row r="15">
      <c r="A15" s="26">
        <f>IF(B15="","",ROW()-8)</f>
        <v/>
      </c>
      <c r="B15" s="19" t="n"/>
      <c r="C15" s="19" t="n"/>
      <c r="D15" s="24" t="n"/>
      <c r="E15" s="27">
        <f>IF(N(D15)=0,"",D15/$C$5/$C$6)</f>
        <v/>
      </c>
      <c r="F15" s="28" t="n"/>
      <c r="G15" s="28" t="n"/>
      <c r="H15" s="28" t="n"/>
      <c r="I15" s="27">
        <f>IF(E15="","",N(F15)*E15*(1+$H$4))</f>
        <v/>
      </c>
      <c r="J15" s="27">
        <f>IF(E15="","",N(G15)*E15*(1+$H$5))</f>
        <v/>
      </c>
      <c r="K15" s="27">
        <f>IF(E15="","",N(H15)*E15*(1+$H$6))</f>
        <v/>
      </c>
      <c r="L15" s="29">
        <f>IF(E15="","",I15+J15+K15)</f>
        <v/>
      </c>
    </row>
    <row r="16">
      <c r="A16" s="26">
        <f>IF(B16="","",ROW()-8)</f>
        <v/>
      </c>
      <c r="B16" s="19" t="n"/>
      <c r="C16" s="19" t="n"/>
      <c r="D16" s="24" t="n"/>
      <c r="E16" s="27">
        <f>IF(N(D16)=0,"",D16/$C$5/$C$6)</f>
        <v/>
      </c>
      <c r="F16" s="28" t="n"/>
      <c r="G16" s="28" t="n"/>
      <c r="H16" s="28" t="n"/>
      <c r="I16" s="27">
        <f>IF(E16="","",N(F16)*E16*(1+$H$4))</f>
        <v/>
      </c>
      <c r="J16" s="27">
        <f>IF(E16="","",N(G16)*E16*(1+$H$5))</f>
        <v/>
      </c>
      <c r="K16" s="27">
        <f>IF(E16="","",N(H16)*E16*(1+$H$6))</f>
        <v/>
      </c>
      <c r="L16" s="29">
        <f>IF(E16="","",I16+J16+K16)</f>
        <v/>
      </c>
    </row>
    <row r="17">
      <c r="A17" s="26">
        <f>IF(B17="","",ROW()-8)</f>
        <v/>
      </c>
      <c r="B17" s="19" t="n"/>
      <c r="C17" s="19" t="n"/>
      <c r="D17" s="24" t="n"/>
      <c r="E17" s="27">
        <f>IF(N(D17)=0,"",D17/$C$5/$C$6)</f>
        <v/>
      </c>
      <c r="F17" s="28" t="n"/>
      <c r="G17" s="28" t="n"/>
      <c r="H17" s="28" t="n"/>
      <c r="I17" s="27">
        <f>IF(E17="","",N(F17)*E17*(1+$H$4))</f>
        <v/>
      </c>
      <c r="J17" s="27">
        <f>IF(E17="","",N(G17)*E17*(1+$H$5))</f>
        <v/>
      </c>
      <c r="K17" s="27">
        <f>IF(E17="","",N(H17)*E17*(1+$H$6))</f>
        <v/>
      </c>
      <c r="L17" s="29">
        <f>IF(E17="","",I17+J17+K17)</f>
        <v/>
      </c>
    </row>
    <row r="18">
      <c r="A18" s="26">
        <f>IF(B18="","",ROW()-8)</f>
        <v/>
      </c>
      <c r="B18" s="19" t="n"/>
      <c r="C18" s="19" t="n"/>
      <c r="D18" s="24" t="n"/>
      <c r="E18" s="27">
        <f>IF(N(D18)=0,"",D18/$C$5/$C$6)</f>
        <v/>
      </c>
      <c r="F18" s="28" t="n"/>
      <c r="G18" s="28" t="n"/>
      <c r="H18" s="28" t="n"/>
      <c r="I18" s="27">
        <f>IF(E18="","",N(F18)*E18*(1+$H$4))</f>
        <v/>
      </c>
      <c r="J18" s="27">
        <f>IF(E18="","",N(G18)*E18*(1+$H$5))</f>
        <v/>
      </c>
      <c r="K18" s="27">
        <f>IF(E18="","",N(H18)*E18*(1+$H$6))</f>
        <v/>
      </c>
      <c r="L18" s="29">
        <f>IF(E18="","",I18+J18+K18)</f>
        <v/>
      </c>
    </row>
    <row r="19">
      <c r="A19" s="26">
        <f>IF(B19="","",ROW()-8)</f>
        <v/>
      </c>
      <c r="B19" s="19" t="n"/>
      <c r="C19" s="19" t="n"/>
      <c r="D19" s="24" t="n"/>
      <c r="E19" s="27">
        <f>IF(N(D19)=0,"",D19/$C$5/$C$6)</f>
        <v/>
      </c>
      <c r="F19" s="28" t="n"/>
      <c r="G19" s="28" t="n"/>
      <c r="H19" s="28" t="n"/>
      <c r="I19" s="27">
        <f>IF(E19="","",N(F19)*E19*(1+$H$4))</f>
        <v/>
      </c>
      <c r="J19" s="27">
        <f>IF(E19="","",N(G19)*E19*(1+$H$5))</f>
        <v/>
      </c>
      <c r="K19" s="27">
        <f>IF(E19="","",N(H19)*E19*(1+$H$6))</f>
        <v/>
      </c>
      <c r="L19" s="29">
        <f>IF(E19="","",I19+J19+K19)</f>
        <v/>
      </c>
    </row>
    <row r="20">
      <c r="A20" s="26">
        <f>IF(B20="","",ROW()-8)</f>
        <v/>
      </c>
      <c r="B20" s="19" t="n"/>
      <c r="C20" s="19" t="n"/>
      <c r="D20" s="24" t="n"/>
      <c r="E20" s="27">
        <f>IF(N(D20)=0,"",D20/$C$5/$C$6)</f>
        <v/>
      </c>
      <c r="F20" s="28" t="n"/>
      <c r="G20" s="28" t="n"/>
      <c r="H20" s="28" t="n"/>
      <c r="I20" s="27">
        <f>IF(E20="","",N(F20)*E20*(1+$H$4))</f>
        <v/>
      </c>
      <c r="J20" s="27">
        <f>IF(E20="","",N(G20)*E20*(1+$H$5))</f>
        <v/>
      </c>
      <c r="K20" s="27">
        <f>IF(E20="","",N(H20)*E20*(1+$H$6))</f>
        <v/>
      </c>
      <c r="L20" s="29">
        <f>IF(E20="","",I20+J20+K20)</f>
        <v/>
      </c>
    </row>
    <row r="21">
      <c r="A21" s="26">
        <f>IF(B21="","",ROW()-8)</f>
        <v/>
      </c>
      <c r="B21" s="19" t="n"/>
      <c r="C21" s="19" t="n"/>
      <c r="D21" s="24" t="n"/>
      <c r="E21" s="27">
        <f>IF(N(D21)=0,"",D21/$C$5/$C$6)</f>
        <v/>
      </c>
      <c r="F21" s="28" t="n"/>
      <c r="G21" s="28" t="n"/>
      <c r="H21" s="28" t="n"/>
      <c r="I21" s="27">
        <f>IF(E21="","",N(F21)*E21*(1+$H$4))</f>
        <v/>
      </c>
      <c r="J21" s="27">
        <f>IF(E21="","",N(G21)*E21*(1+$H$5))</f>
        <v/>
      </c>
      <c r="K21" s="27">
        <f>IF(E21="","",N(H21)*E21*(1+$H$6))</f>
        <v/>
      </c>
      <c r="L21" s="29">
        <f>IF(E21="","",I21+J21+K21)</f>
        <v/>
      </c>
    </row>
    <row r="22">
      <c r="A22" s="26">
        <f>IF(B22="","",ROW()-8)</f>
        <v/>
      </c>
      <c r="B22" s="19" t="n"/>
      <c r="C22" s="19" t="n"/>
      <c r="D22" s="24" t="n"/>
      <c r="E22" s="27">
        <f>IF(N(D22)=0,"",D22/$C$5/$C$6)</f>
        <v/>
      </c>
      <c r="F22" s="28" t="n"/>
      <c r="G22" s="28" t="n"/>
      <c r="H22" s="28" t="n"/>
      <c r="I22" s="27">
        <f>IF(E22="","",N(F22)*E22*(1+$H$4))</f>
        <v/>
      </c>
      <c r="J22" s="27">
        <f>IF(E22="","",N(G22)*E22*(1+$H$5))</f>
        <v/>
      </c>
      <c r="K22" s="27">
        <f>IF(E22="","",N(H22)*E22*(1+$H$6))</f>
        <v/>
      </c>
      <c r="L22" s="29">
        <f>IF(E22="","",I22+J22+K22)</f>
        <v/>
      </c>
    </row>
    <row r="23">
      <c r="A23" s="26">
        <f>IF(B23="","",ROW()-8)</f>
        <v/>
      </c>
      <c r="B23" s="19" t="n"/>
      <c r="C23" s="19" t="n"/>
      <c r="D23" s="24" t="n"/>
      <c r="E23" s="27">
        <f>IF(N(D23)=0,"",D23/$C$5/$C$6)</f>
        <v/>
      </c>
      <c r="F23" s="28" t="n"/>
      <c r="G23" s="28" t="n"/>
      <c r="H23" s="28" t="n"/>
      <c r="I23" s="27">
        <f>IF(E23="","",N(F23)*E23*(1+$H$4))</f>
        <v/>
      </c>
      <c r="J23" s="27">
        <f>IF(E23="","",N(G23)*E23*(1+$H$5))</f>
        <v/>
      </c>
      <c r="K23" s="27">
        <f>IF(E23="","",N(H23)*E23*(1+$H$6))</f>
        <v/>
      </c>
      <c r="L23" s="29">
        <f>IF(E23="","",I23+J23+K23)</f>
        <v/>
      </c>
    </row>
    <row r="24">
      <c r="A24" s="26">
        <f>IF(B24="","",ROW()-8)</f>
        <v/>
      </c>
      <c r="B24" s="19" t="n"/>
      <c r="C24" s="19" t="n"/>
      <c r="D24" s="24" t="n"/>
      <c r="E24" s="27">
        <f>IF(N(D24)=0,"",D24/$C$5/$C$6)</f>
        <v/>
      </c>
      <c r="F24" s="28" t="n"/>
      <c r="G24" s="28" t="n"/>
      <c r="H24" s="28" t="n"/>
      <c r="I24" s="27">
        <f>IF(E24="","",N(F24)*E24*(1+$H$4))</f>
        <v/>
      </c>
      <c r="J24" s="27">
        <f>IF(E24="","",N(G24)*E24*(1+$H$5))</f>
        <v/>
      </c>
      <c r="K24" s="27">
        <f>IF(E24="","",N(H24)*E24*(1+$H$6))</f>
        <v/>
      </c>
      <c r="L24" s="29">
        <f>IF(E24="","",I24+J24+K24)</f>
        <v/>
      </c>
    </row>
    <row r="25">
      <c r="A25" s="26">
        <f>IF(B25="","",ROW()-8)</f>
        <v/>
      </c>
      <c r="B25" s="19" t="n"/>
      <c r="C25" s="19" t="n"/>
      <c r="D25" s="24" t="n"/>
      <c r="E25" s="27">
        <f>IF(N(D25)=0,"",D25/$C$5/$C$6)</f>
        <v/>
      </c>
      <c r="F25" s="28" t="n"/>
      <c r="G25" s="28" t="n"/>
      <c r="H25" s="28" t="n"/>
      <c r="I25" s="27">
        <f>IF(E25="","",N(F25)*E25*(1+$H$4))</f>
        <v/>
      </c>
      <c r="J25" s="27">
        <f>IF(E25="","",N(G25)*E25*(1+$H$5))</f>
        <v/>
      </c>
      <c r="K25" s="27">
        <f>IF(E25="","",N(H25)*E25*(1+$H$6))</f>
        <v/>
      </c>
      <c r="L25" s="29">
        <f>IF(E25="","",I25+J25+K25)</f>
        <v/>
      </c>
    </row>
    <row r="26">
      <c r="A26" s="26">
        <f>IF(B26="","",ROW()-8)</f>
        <v/>
      </c>
      <c r="B26" s="19" t="n"/>
      <c r="C26" s="19" t="n"/>
      <c r="D26" s="24" t="n"/>
      <c r="E26" s="27">
        <f>IF(N(D26)=0,"",D26/$C$5/$C$6)</f>
        <v/>
      </c>
      <c r="F26" s="28" t="n"/>
      <c r="G26" s="28" t="n"/>
      <c r="H26" s="28" t="n"/>
      <c r="I26" s="27">
        <f>IF(E26="","",N(F26)*E26*(1+$H$4))</f>
        <v/>
      </c>
      <c r="J26" s="27">
        <f>IF(E26="","",N(G26)*E26*(1+$H$5))</f>
        <v/>
      </c>
      <c r="K26" s="27">
        <f>IF(E26="","",N(H26)*E26*(1+$H$6))</f>
        <v/>
      </c>
      <c r="L26" s="29">
        <f>IF(E26="","",I26+J26+K26)</f>
        <v/>
      </c>
    </row>
    <row r="27">
      <c r="A27" s="26">
        <f>IF(B27="","",ROW()-8)</f>
        <v/>
      </c>
      <c r="B27" s="19" t="n"/>
      <c r="C27" s="19" t="n"/>
      <c r="D27" s="24" t="n"/>
      <c r="E27" s="27">
        <f>IF(N(D27)=0,"",D27/$C$5/$C$6)</f>
        <v/>
      </c>
      <c r="F27" s="28" t="n"/>
      <c r="G27" s="28" t="n"/>
      <c r="H27" s="28" t="n"/>
      <c r="I27" s="27">
        <f>IF(E27="","",N(F27)*E27*(1+$H$4))</f>
        <v/>
      </c>
      <c r="J27" s="27">
        <f>IF(E27="","",N(G27)*E27*(1+$H$5))</f>
        <v/>
      </c>
      <c r="K27" s="27">
        <f>IF(E27="","",N(H27)*E27*(1+$H$6))</f>
        <v/>
      </c>
      <c r="L27" s="29">
        <f>IF(E27="","",I27+J27+K27)</f>
        <v/>
      </c>
    </row>
    <row r="28">
      <c r="A28" s="26">
        <f>IF(B28="","",ROW()-8)</f>
        <v/>
      </c>
      <c r="B28" s="19" t="n"/>
      <c r="C28" s="19" t="n"/>
      <c r="D28" s="24" t="n"/>
      <c r="E28" s="27">
        <f>IF(N(D28)=0,"",D28/$C$5/$C$6)</f>
        <v/>
      </c>
      <c r="F28" s="28" t="n"/>
      <c r="G28" s="28" t="n"/>
      <c r="H28" s="28" t="n"/>
      <c r="I28" s="27">
        <f>IF(E28="","",N(F28)*E28*(1+$H$4))</f>
        <v/>
      </c>
      <c r="J28" s="27">
        <f>IF(E28="","",N(G28)*E28*(1+$H$5))</f>
        <v/>
      </c>
      <c r="K28" s="27">
        <f>IF(E28="","",N(H28)*E28*(1+$H$6))</f>
        <v/>
      </c>
      <c r="L28" s="29">
        <f>IF(E28="","",I28+J28+K28)</f>
        <v/>
      </c>
    </row>
    <row r="29">
      <c r="A29" s="26">
        <f>IF(B29="","",ROW()-8)</f>
        <v/>
      </c>
      <c r="B29" s="19" t="n"/>
      <c r="C29" s="19" t="n"/>
      <c r="D29" s="24" t="n"/>
      <c r="E29" s="27">
        <f>IF(N(D29)=0,"",D29/$C$5/$C$6)</f>
        <v/>
      </c>
      <c r="F29" s="28" t="n"/>
      <c r="G29" s="28" t="n"/>
      <c r="H29" s="28" t="n"/>
      <c r="I29" s="27">
        <f>IF(E29="","",N(F29)*E29*(1+$H$4))</f>
        <v/>
      </c>
      <c r="J29" s="27">
        <f>IF(E29="","",N(G29)*E29*(1+$H$5))</f>
        <v/>
      </c>
      <c r="K29" s="27">
        <f>IF(E29="","",N(H29)*E29*(1+$H$6))</f>
        <v/>
      </c>
      <c r="L29" s="29">
        <f>IF(E29="","",I29+J29+K29)</f>
        <v/>
      </c>
    </row>
    <row r="30">
      <c r="A30" s="26">
        <f>IF(B30="","",ROW()-8)</f>
        <v/>
      </c>
      <c r="B30" s="19" t="n"/>
      <c r="C30" s="19" t="n"/>
      <c r="D30" s="24" t="n"/>
      <c r="E30" s="27">
        <f>IF(N(D30)=0,"",D30/$C$5/$C$6)</f>
        <v/>
      </c>
      <c r="F30" s="28" t="n"/>
      <c r="G30" s="28" t="n"/>
      <c r="H30" s="28" t="n"/>
      <c r="I30" s="27">
        <f>IF(E30="","",N(F30)*E30*(1+$H$4))</f>
        <v/>
      </c>
      <c r="J30" s="27">
        <f>IF(E30="","",N(G30)*E30*(1+$H$5))</f>
        <v/>
      </c>
      <c r="K30" s="27">
        <f>IF(E30="","",N(H30)*E30*(1+$H$6))</f>
        <v/>
      </c>
      <c r="L30" s="29">
        <f>IF(E30="","",I30+J30+K30)</f>
        <v/>
      </c>
    </row>
    <row r="31">
      <c r="A31" s="26">
        <f>IF(B31="","",ROW()-8)</f>
        <v/>
      </c>
      <c r="B31" s="19" t="n"/>
      <c r="C31" s="19" t="n"/>
      <c r="D31" s="24" t="n"/>
      <c r="E31" s="27">
        <f>IF(N(D31)=0,"",D31/$C$5/$C$6)</f>
        <v/>
      </c>
      <c r="F31" s="28" t="n"/>
      <c r="G31" s="28" t="n"/>
      <c r="H31" s="28" t="n"/>
      <c r="I31" s="27">
        <f>IF(E31="","",N(F31)*E31*(1+$H$4))</f>
        <v/>
      </c>
      <c r="J31" s="27">
        <f>IF(E31="","",N(G31)*E31*(1+$H$5))</f>
        <v/>
      </c>
      <c r="K31" s="27">
        <f>IF(E31="","",N(H31)*E31*(1+$H$6))</f>
        <v/>
      </c>
      <c r="L31" s="29">
        <f>IF(E31="","",I31+J31+K31)</f>
        <v/>
      </c>
    </row>
    <row r="32">
      <c r="A32" s="26">
        <f>IF(B32="","",ROW()-8)</f>
        <v/>
      </c>
      <c r="B32" s="19" t="n"/>
      <c r="C32" s="19" t="n"/>
      <c r="D32" s="24" t="n"/>
      <c r="E32" s="27">
        <f>IF(N(D32)=0,"",D32/$C$5/$C$6)</f>
        <v/>
      </c>
      <c r="F32" s="28" t="n"/>
      <c r="G32" s="28" t="n"/>
      <c r="H32" s="28" t="n"/>
      <c r="I32" s="27">
        <f>IF(E32="","",N(F32)*E32*(1+$H$4))</f>
        <v/>
      </c>
      <c r="J32" s="27">
        <f>IF(E32="","",N(G32)*E32*(1+$H$5))</f>
        <v/>
      </c>
      <c r="K32" s="27">
        <f>IF(E32="","",N(H32)*E32*(1+$H$6))</f>
        <v/>
      </c>
      <c r="L32" s="29">
        <f>IF(E32="","",I32+J32+K32)</f>
        <v/>
      </c>
    </row>
    <row r="33">
      <c r="A33" s="26">
        <f>IF(B33="","",ROW()-8)</f>
        <v/>
      </c>
      <c r="B33" s="19" t="n"/>
      <c r="C33" s="19" t="n"/>
      <c r="D33" s="24" t="n"/>
      <c r="E33" s="27">
        <f>IF(N(D33)=0,"",D33/$C$5/$C$6)</f>
        <v/>
      </c>
      <c r="F33" s="28" t="n"/>
      <c r="G33" s="28" t="n"/>
      <c r="H33" s="28" t="n"/>
      <c r="I33" s="27">
        <f>IF(E33="","",N(F33)*E33*(1+$H$4))</f>
        <v/>
      </c>
      <c r="J33" s="27">
        <f>IF(E33="","",N(G33)*E33*(1+$H$5))</f>
        <v/>
      </c>
      <c r="K33" s="27">
        <f>IF(E33="","",N(H33)*E33*(1+$H$6))</f>
        <v/>
      </c>
      <c r="L33" s="29">
        <f>IF(E33="","",I33+J33+K33)</f>
        <v/>
      </c>
    </row>
    <row r="34">
      <c r="A34" s="26">
        <f>IF(B34="","",ROW()-8)</f>
        <v/>
      </c>
      <c r="B34" s="19" t="n"/>
      <c r="C34" s="19" t="n"/>
      <c r="D34" s="24" t="n"/>
      <c r="E34" s="27">
        <f>IF(N(D34)=0,"",D34/$C$5/$C$6)</f>
        <v/>
      </c>
      <c r="F34" s="28" t="n"/>
      <c r="G34" s="28" t="n"/>
      <c r="H34" s="28" t="n"/>
      <c r="I34" s="27">
        <f>IF(E34="","",N(F34)*E34*(1+$H$4))</f>
        <v/>
      </c>
      <c r="J34" s="27">
        <f>IF(E34="","",N(G34)*E34*(1+$H$5))</f>
        <v/>
      </c>
      <c r="K34" s="27">
        <f>IF(E34="","",N(H34)*E34*(1+$H$6))</f>
        <v/>
      </c>
      <c r="L34" s="29">
        <f>IF(E34="","",I34+J34+K34)</f>
        <v/>
      </c>
    </row>
    <row r="35">
      <c r="A35" s="26">
        <f>IF(B35="","",ROW()-8)</f>
        <v/>
      </c>
      <c r="B35" s="19" t="n"/>
      <c r="C35" s="19" t="n"/>
      <c r="D35" s="24" t="n"/>
      <c r="E35" s="27">
        <f>IF(N(D35)=0,"",D35/$C$5/$C$6)</f>
        <v/>
      </c>
      <c r="F35" s="28" t="n"/>
      <c r="G35" s="28" t="n"/>
      <c r="H35" s="28" t="n"/>
      <c r="I35" s="27">
        <f>IF(E35="","",N(F35)*E35*(1+$H$4))</f>
        <v/>
      </c>
      <c r="J35" s="27">
        <f>IF(E35="","",N(G35)*E35*(1+$H$5))</f>
        <v/>
      </c>
      <c r="K35" s="27">
        <f>IF(E35="","",N(H35)*E35*(1+$H$6))</f>
        <v/>
      </c>
      <c r="L35" s="29">
        <f>IF(E35="","",I35+J35+K35)</f>
        <v/>
      </c>
    </row>
    <row r="36">
      <c r="A36" s="26">
        <f>IF(B36="","",ROW()-8)</f>
        <v/>
      </c>
      <c r="B36" s="19" t="n"/>
      <c r="C36" s="19" t="n"/>
      <c r="D36" s="24" t="n"/>
      <c r="E36" s="27">
        <f>IF(N(D36)=0,"",D36/$C$5/$C$6)</f>
        <v/>
      </c>
      <c r="F36" s="28" t="n"/>
      <c r="G36" s="28" t="n"/>
      <c r="H36" s="28" t="n"/>
      <c r="I36" s="27">
        <f>IF(E36="","",N(F36)*E36*(1+$H$4))</f>
        <v/>
      </c>
      <c r="J36" s="27">
        <f>IF(E36="","",N(G36)*E36*(1+$H$5))</f>
        <v/>
      </c>
      <c r="K36" s="27">
        <f>IF(E36="","",N(H36)*E36*(1+$H$6))</f>
        <v/>
      </c>
      <c r="L36" s="29">
        <f>IF(E36="","",I36+J36+K36)</f>
        <v/>
      </c>
    </row>
    <row r="37">
      <c r="A37" s="26">
        <f>IF(B37="","",ROW()-8)</f>
        <v/>
      </c>
      <c r="B37" s="19" t="n"/>
      <c r="C37" s="19" t="n"/>
      <c r="D37" s="24" t="n"/>
      <c r="E37" s="27">
        <f>IF(N(D37)=0,"",D37/$C$5/$C$6)</f>
        <v/>
      </c>
      <c r="F37" s="28" t="n"/>
      <c r="G37" s="28" t="n"/>
      <c r="H37" s="28" t="n"/>
      <c r="I37" s="27">
        <f>IF(E37="","",N(F37)*E37*(1+$H$4))</f>
        <v/>
      </c>
      <c r="J37" s="27">
        <f>IF(E37="","",N(G37)*E37*(1+$H$5))</f>
        <v/>
      </c>
      <c r="K37" s="27">
        <f>IF(E37="","",N(H37)*E37*(1+$H$6))</f>
        <v/>
      </c>
      <c r="L37" s="29">
        <f>IF(E37="","",I37+J37+K37)</f>
        <v/>
      </c>
    </row>
    <row r="38">
      <c r="A38" s="26">
        <f>IF(B38="","",ROW()-8)</f>
        <v/>
      </c>
      <c r="B38" s="19" t="n"/>
      <c r="C38" s="19" t="n"/>
      <c r="D38" s="24" t="n"/>
      <c r="E38" s="27">
        <f>IF(N(D38)=0,"",D38/$C$5/$C$6)</f>
        <v/>
      </c>
      <c r="F38" s="28" t="n"/>
      <c r="G38" s="28" t="n"/>
      <c r="H38" s="28" t="n"/>
      <c r="I38" s="27">
        <f>IF(E38="","",N(F38)*E38*(1+$H$4))</f>
        <v/>
      </c>
      <c r="J38" s="27">
        <f>IF(E38="","",N(G38)*E38*(1+$H$5))</f>
        <v/>
      </c>
      <c r="K38" s="27">
        <f>IF(E38="","",N(H38)*E38*(1+$H$6))</f>
        <v/>
      </c>
      <c r="L38" s="29">
        <f>IF(E38="","",I38+J38+K38)</f>
        <v/>
      </c>
    </row>
    <row r="39">
      <c r="A39" s="26">
        <f>IF(B39="","",ROW()-8)</f>
        <v/>
      </c>
      <c r="B39" s="19" t="n"/>
      <c r="C39" s="19" t="n"/>
      <c r="D39" s="24" t="n"/>
      <c r="E39" s="27">
        <f>IF(N(D39)=0,"",D39/$C$5/$C$6)</f>
        <v/>
      </c>
      <c r="F39" s="28" t="n"/>
      <c r="G39" s="28" t="n"/>
      <c r="H39" s="28" t="n"/>
      <c r="I39" s="27">
        <f>IF(E39="","",N(F39)*E39*(1+$H$4))</f>
        <v/>
      </c>
      <c r="J39" s="27">
        <f>IF(E39="","",N(G39)*E39*(1+$H$5))</f>
        <v/>
      </c>
      <c r="K39" s="27">
        <f>IF(E39="","",N(H39)*E39*(1+$H$6))</f>
        <v/>
      </c>
      <c r="L39" s="29">
        <f>IF(E39="","",I39+J39+K39)</f>
        <v/>
      </c>
    </row>
    <row r="40">
      <c r="A40" s="26">
        <f>IF(B40="","",ROW()-8)</f>
        <v/>
      </c>
      <c r="B40" s="19" t="n"/>
      <c r="C40" s="19" t="n"/>
      <c r="D40" s="24" t="n"/>
      <c r="E40" s="27">
        <f>IF(N(D40)=0,"",D40/$C$5/$C$6)</f>
        <v/>
      </c>
      <c r="F40" s="28" t="n"/>
      <c r="G40" s="28" t="n"/>
      <c r="H40" s="28" t="n"/>
      <c r="I40" s="27">
        <f>IF(E40="","",N(F40)*E40*(1+$H$4))</f>
        <v/>
      </c>
      <c r="J40" s="27">
        <f>IF(E40="","",N(G40)*E40*(1+$H$5))</f>
        <v/>
      </c>
      <c r="K40" s="27">
        <f>IF(E40="","",N(H40)*E40*(1+$H$6))</f>
        <v/>
      </c>
      <c r="L40" s="29">
        <f>IF(E40="","",I40+J40+K40)</f>
        <v/>
      </c>
    </row>
    <row r="41">
      <c r="A41" s="26">
        <f>IF(B41="","",ROW()-8)</f>
        <v/>
      </c>
      <c r="B41" s="19" t="n"/>
      <c r="C41" s="19" t="n"/>
      <c r="D41" s="24" t="n"/>
      <c r="E41" s="27">
        <f>IF(N(D41)=0,"",D41/$C$5/$C$6)</f>
        <v/>
      </c>
      <c r="F41" s="28" t="n"/>
      <c r="G41" s="28" t="n"/>
      <c r="H41" s="28" t="n"/>
      <c r="I41" s="27">
        <f>IF(E41="","",N(F41)*E41*(1+$H$4))</f>
        <v/>
      </c>
      <c r="J41" s="27">
        <f>IF(E41="","",N(G41)*E41*(1+$H$5))</f>
        <v/>
      </c>
      <c r="K41" s="27">
        <f>IF(E41="","",N(H41)*E41*(1+$H$6))</f>
        <v/>
      </c>
      <c r="L41" s="29">
        <f>IF(E41="","",I41+J41+K41)</f>
        <v/>
      </c>
    </row>
    <row r="42">
      <c r="A42" s="26">
        <f>IF(B42="","",ROW()-8)</f>
        <v/>
      </c>
      <c r="B42" s="19" t="n"/>
      <c r="C42" s="19" t="n"/>
      <c r="D42" s="24" t="n"/>
      <c r="E42" s="27">
        <f>IF(N(D42)=0,"",D42/$C$5/$C$6)</f>
        <v/>
      </c>
      <c r="F42" s="28" t="n"/>
      <c r="G42" s="28" t="n"/>
      <c r="H42" s="28" t="n"/>
      <c r="I42" s="27">
        <f>IF(E42="","",N(F42)*E42*(1+$H$4))</f>
        <v/>
      </c>
      <c r="J42" s="27">
        <f>IF(E42="","",N(G42)*E42*(1+$H$5))</f>
        <v/>
      </c>
      <c r="K42" s="27">
        <f>IF(E42="","",N(H42)*E42*(1+$H$6))</f>
        <v/>
      </c>
      <c r="L42" s="29">
        <f>IF(E42="","",I42+J42+K42)</f>
        <v/>
      </c>
    </row>
    <row r="43">
      <c r="A43" s="26">
        <f>IF(B43="","",ROW()-8)</f>
        <v/>
      </c>
      <c r="B43" s="19" t="n"/>
      <c r="C43" s="19" t="n"/>
      <c r="D43" s="24" t="n"/>
      <c r="E43" s="27">
        <f>IF(N(D43)=0,"",D43/$C$5/$C$6)</f>
        <v/>
      </c>
      <c r="F43" s="28" t="n"/>
      <c r="G43" s="28" t="n"/>
      <c r="H43" s="28" t="n"/>
      <c r="I43" s="27">
        <f>IF(E43="","",N(F43)*E43*(1+$H$4))</f>
        <v/>
      </c>
      <c r="J43" s="27">
        <f>IF(E43="","",N(G43)*E43*(1+$H$5))</f>
        <v/>
      </c>
      <c r="K43" s="27">
        <f>IF(E43="","",N(H43)*E43*(1+$H$6))</f>
        <v/>
      </c>
      <c r="L43" s="29">
        <f>IF(E43="","",I43+J43+K43)</f>
        <v/>
      </c>
    </row>
    <row r="44">
      <c r="A44" s="26">
        <f>IF(B44="","",ROW()-8)</f>
        <v/>
      </c>
      <c r="B44" s="19" t="n"/>
      <c r="C44" s="19" t="n"/>
      <c r="D44" s="24" t="n"/>
      <c r="E44" s="27">
        <f>IF(N(D44)=0,"",D44/$C$5/$C$6)</f>
        <v/>
      </c>
      <c r="F44" s="28" t="n"/>
      <c r="G44" s="28" t="n"/>
      <c r="H44" s="28" t="n"/>
      <c r="I44" s="27">
        <f>IF(E44="","",N(F44)*E44*(1+$H$4))</f>
        <v/>
      </c>
      <c r="J44" s="27">
        <f>IF(E44="","",N(G44)*E44*(1+$H$5))</f>
        <v/>
      </c>
      <c r="K44" s="27">
        <f>IF(E44="","",N(H44)*E44*(1+$H$6))</f>
        <v/>
      </c>
      <c r="L44" s="29">
        <f>IF(E44="","",I44+J44+K44)</f>
        <v/>
      </c>
    </row>
    <row r="45">
      <c r="A45" s="26">
        <f>IF(B45="","",ROW()-8)</f>
        <v/>
      </c>
      <c r="B45" s="19" t="n"/>
      <c r="C45" s="19" t="n"/>
      <c r="D45" s="24" t="n"/>
      <c r="E45" s="27">
        <f>IF(N(D45)=0,"",D45/$C$5/$C$6)</f>
        <v/>
      </c>
      <c r="F45" s="28" t="n"/>
      <c r="G45" s="28" t="n"/>
      <c r="H45" s="28" t="n"/>
      <c r="I45" s="27">
        <f>IF(E45="","",N(F45)*E45*(1+$H$4))</f>
        <v/>
      </c>
      <c r="J45" s="27">
        <f>IF(E45="","",N(G45)*E45*(1+$H$5))</f>
        <v/>
      </c>
      <c r="K45" s="27">
        <f>IF(E45="","",N(H45)*E45*(1+$H$6))</f>
        <v/>
      </c>
      <c r="L45" s="29">
        <f>IF(E45="","",I45+J45+K45)</f>
        <v/>
      </c>
    </row>
    <row r="46">
      <c r="A46" s="26">
        <f>IF(B46="","",ROW()-8)</f>
        <v/>
      </c>
      <c r="B46" s="19" t="n"/>
      <c r="C46" s="19" t="n"/>
      <c r="D46" s="24" t="n"/>
      <c r="E46" s="27">
        <f>IF(N(D46)=0,"",D46/$C$5/$C$6)</f>
        <v/>
      </c>
      <c r="F46" s="28" t="n"/>
      <c r="G46" s="28" t="n"/>
      <c r="H46" s="28" t="n"/>
      <c r="I46" s="27">
        <f>IF(E46="","",N(F46)*E46*(1+$H$4))</f>
        <v/>
      </c>
      <c r="J46" s="27">
        <f>IF(E46="","",N(G46)*E46*(1+$H$5))</f>
        <v/>
      </c>
      <c r="K46" s="27">
        <f>IF(E46="","",N(H46)*E46*(1+$H$6))</f>
        <v/>
      </c>
      <c r="L46" s="29">
        <f>IF(E46="","",I46+J46+K46)</f>
        <v/>
      </c>
    </row>
    <row r="47">
      <c r="A47" s="26">
        <f>IF(B47="","",ROW()-8)</f>
        <v/>
      </c>
      <c r="B47" s="19" t="n"/>
      <c r="C47" s="19" t="n"/>
      <c r="D47" s="24" t="n"/>
      <c r="E47" s="27">
        <f>IF(N(D47)=0,"",D47/$C$5/$C$6)</f>
        <v/>
      </c>
      <c r="F47" s="28" t="n"/>
      <c r="G47" s="28" t="n"/>
      <c r="H47" s="28" t="n"/>
      <c r="I47" s="27">
        <f>IF(E47="","",N(F47)*E47*(1+$H$4))</f>
        <v/>
      </c>
      <c r="J47" s="27">
        <f>IF(E47="","",N(G47)*E47*(1+$H$5))</f>
        <v/>
      </c>
      <c r="K47" s="27">
        <f>IF(E47="","",N(H47)*E47*(1+$H$6))</f>
        <v/>
      </c>
      <c r="L47" s="29">
        <f>IF(E47="","",I47+J47+K47)</f>
        <v/>
      </c>
    </row>
    <row r="48">
      <c r="A48" s="26">
        <f>IF(B48="","",ROW()-8)</f>
        <v/>
      </c>
      <c r="B48" s="19" t="n"/>
      <c r="C48" s="19" t="n"/>
      <c r="D48" s="24" t="n"/>
      <c r="E48" s="27">
        <f>IF(N(D48)=0,"",D48/$C$5/$C$6)</f>
        <v/>
      </c>
      <c r="F48" s="28" t="n"/>
      <c r="G48" s="28" t="n"/>
      <c r="H48" s="28" t="n"/>
      <c r="I48" s="27">
        <f>IF(E48="","",N(F48)*E48*(1+$H$4))</f>
        <v/>
      </c>
      <c r="J48" s="27">
        <f>IF(E48="","",N(G48)*E48*(1+$H$5))</f>
        <v/>
      </c>
      <c r="K48" s="27">
        <f>IF(E48="","",N(H48)*E48*(1+$H$6))</f>
        <v/>
      </c>
      <c r="L48" s="29">
        <f>IF(E48="","",I48+J48+K48)</f>
        <v/>
      </c>
    </row>
    <row r="49">
      <c r="A49" s="30" t="n"/>
      <c r="B49" s="31" t="inlineStr">
        <is>
          <t>الإجمالي</t>
        </is>
      </c>
      <c r="C49" s="30" t="n"/>
      <c r="D49" s="32">
        <f>SUM(D9:D48)</f>
        <v/>
      </c>
      <c r="E49" s="30" t="n"/>
      <c r="F49" s="33">
        <f>SUM(F9:F48)</f>
        <v/>
      </c>
      <c r="G49" s="33">
        <f>SUM(G9:G48)</f>
        <v/>
      </c>
      <c r="H49" s="33">
        <f>SUM(H9:H48)</f>
        <v/>
      </c>
      <c r="I49" s="32">
        <f>SUM(I9:I48)</f>
        <v/>
      </c>
      <c r="J49" s="32">
        <f>SUM(J9:J48)</f>
        <v/>
      </c>
      <c r="K49" s="32">
        <f>SUM(K9:K48)</f>
        <v/>
      </c>
      <c r="L49" s="32">
        <f>SUM(L9:L48)</f>
        <v/>
      </c>
    </row>
    <row r="51">
      <c r="B51" s="18" t="inlineStr">
        <is>
          <t>موظفون تجاوزوا الحد</t>
        </is>
      </c>
      <c r="C51" s="34">
        <f>SUMPRODUCT((B9:B48&lt;&gt;"")*((F9:F48+G9:G48+H9:H48)&gt;K4))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5">
    <mergeCell ref="A2:L2"/>
    <mergeCell ref="E5:G5"/>
    <mergeCell ref="A1:L1"/>
    <mergeCell ref="E4:G4"/>
    <mergeCell ref="E6:G6"/>
  </mergeCells>
  <conditionalFormatting sqref="B9:B48">
    <cfRule type="expression" priority="1" dxfId="0">
      <formula>N($F9)+N($G9)+N($H9)&gt;$K$4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2026-10-27T21:00:25Z</dcterms:created>
  <dcterms:modified xsi:type="dcterms:W3CDTF">2026-10-27T21:00:25Z</dcterms:modified>
</cp:coreProperties>
</file>