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رصدة" sheetId="3" state="visible" r:id="rId3"/>
    <sheet xmlns:r="http://schemas.openxmlformats.org/officeDocument/2006/relationships" name="سجل الإجازات"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5" fillId="0" borderId="2" applyAlignment="1" pivotButton="0" quotePrefix="0" xfId="0">
      <alignment horizontal="right" vertical="center" wrapText="1"/>
    </xf>
    <xf numFmtId="0" fontId="0" fillId="0" borderId="5" pivotButton="0" quotePrefix="0" xfId="0"/>
    <xf numFmtId="0" fontId="10" fillId="4" borderId="2" applyAlignment="1" applyProtection="1" pivotButton="0" quotePrefix="0" xfId="0">
      <alignment horizontal="right" vertical="center"/>
      <protection locked="0" hidden="0"/>
    </xf>
    <xf numFmtId="0" fontId="14" fillId="2" borderId="2" applyAlignment="1" pivotButton="0" quotePrefix="0" xfId="0">
      <alignment horizontal="center" vertical="center" wrapText="1"/>
    </xf>
    <xf numFmtId="1" fontId="10"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 fontId="16"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 fontId="16" fillId="5" borderId="6" applyAlignment="1" pivotButton="0" quotePrefix="0" xfId="0">
      <alignment horizontal="center" vertical="center"/>
    </xf>
    <xf numFmtId="0" fontId="10" fillId="4" borderId="2" applyAlignment="1" applyProtection="1" pivotButton="0" quotePrefix="0" xfId="0">
      <alignment horizontal="center" vertical="center"/>
      <protection locked="0" hidden="0"/>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متابعة أرصدة إجازات الموظفين</t>
        </is>
      </c>
    </row>
    <row r="2" ht="4" customHeight="1">
      <c r="A2" s="9" t="n"/>
    </row>
    <row r="4" ht="22" customHeight="1">
      <c r="B4" s="10" t="inlineStr">
        <is>
          <t>فكرة القالب</t>
        </is>
      </c>
    </row>
    <row r="5" ht="34" customHeight="1">
      <c r="A5" s="11" t="inlineStr">
        <is>
          <t>•</t>
        </is>
      </c>
      <c r="B5" s="12" t="inlineStr">
        <is>
          <t>سجل لكل إجازة (اعتيادية، عارضة، مرضية، بدون أجر) يحسب عدد أيامها، ثم ورقة أرصدة تجمع لكل موظف ما استخدمه من كل نوع، وتحسب رصيده المتبقي من الإجازة السنوية مع المرحّل من العام السابق.</t>
        </is>
      </c>
    </row>
    <row r="6" ht="22" customHeight="1">
      <c r="B6" s="10" t="inlineStr">
        <is>
          <t>خطوات الاستخدام</t>
        </is>
      </c>
    </row>
    <row r="7" ht="18" customHeight="1">
      <c r="A7" s="11" t="inlineStr">
        <is>
          <t>•</t>
        </is>
      </c>
      <c r="B7" s="12" t="inlineStr">
        <is>
          <t>في ورقة «الأرصدة» اكتب بيانات الموظفين ورصيد كل منهم السنوي المستحق والمرحّل من العام السابق.</t>
        </is>
      </c>
    </row>
    <row r="8" ht="34" customHeight="1">
      <c r="A8" s="11" t="inlineStr">
        <is>
          <t>•</t>
        </is>
      </c>
      <c r="B8" s="12" t="inlineStr">
        <is>
          <t>في ورقة «سجل الإجازات» سجّل كل إجازة: الاسم كما هو في الأرصدة تمامًا، والنوع، ومن وإلى، وعدد العطلات الرسمية والأسبوعية داخل الفترة.</t>
        </is>
      </c>
    </row>
    <row r="9" ht="18" customHeight="1">
      <c r="A9" s="11" t="inlineStr">
        <is>
          <t>•</t>
        </is>
      </c>
      <c r="B9" s="12" t="inlineStr">
        <is>
          <t>يُحدّث الرصيد المتبقي تلقائيًا، ويظهر بالأحمر إذا تجاوز الموظف رصيده.</t>
        </is>
      </c>
    </row>
    <row r="10" ht="22" customHeight="1">
      <c r="B10" s="10" t="inlineStr">
        <is>
          <t>ملاحظات</t>
        </is>
      </c>
    </row>
    <row r="11" ht="50" customHeight="1">
      <c r="A11" s="11" t="inlineStr">
        <is>
          <t>•</t>
        </is>
      </c>
      <c r="B11" s="12" t="inlineStr">
        <is>
          <t>الإجازة العارضة تُخصم من الرصيد السنوي في قوانين عمل كثيرة (منها قانون العمل المصري). عدد الأيام = الأيام التقويمية ناقص العطلات التي تكتبها؛ والرصيد السنوي يختلف بمدة الخدمة والسن، فراجع قانون بلدك ولائحة الشركة.</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7"/>
  <sheetViews>
    <sheetView showGridLines="0" rightToLeft="1"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3" customWidth="1" min="3" max="3"/>
    <col width="12" customWidth="1" min="4" max="4"/>
    <col width="12" customWidth="1" min="5" max="5"/>
    <col width="12" customWidth="1" min="6" max="6"/>
    <col width="12" customWidth="1" min="7" max="7"/>
    <col width="13" customWidth="1" min="8" max="8"/>
    <col width="11" customWidth="1" min="9" max="9"/>
    <col width="11" customWidth="1" min="10" max="10"/>
  </cols>
  <sheetData>
    <row r="1" ht="30" customHeight="1">
      <c r="A1" s="15" t="inlineStr">
        <is>
          <t>أرصدة الإجازات السنوية</t>
        </is>
      </c>
      <c r="B1" s="16" t="n"/>
      <c r="C1" s="16" t="n"/>
      <c r="D1" s="16" t="n"/>
      <c r="E1" s="16" t="n"/>
      <c r="F1" s="16" t="n"/>
      <c r="G1" s="16" t="n"/>
      <c r="H1" s="16" t="n"/>
      <c r="I1" s="16" t="n"/>
      <c r="J1" s="16" t="n"/>
    </row>
    <row r="2" ht="30" customHeight="1">
      <c r="A2" s="17" t="inlineStr">
        <is>
          <t>الرصيد المتبقي = المستحق + المرحّل - الاعتيادية - العارضة.</t>
        </is>
      </c>
    </row>
    <row r="4">
      <c r="A4" s="18" t="inlineStr">
        <is>
          <t>سنة الرصيد</t>
        </is>
      </c>
      <c r="B4" s="19" t="n"/>
      <c r="C4" s="20" t="inlineStr">
        <is>
          <t>2026</t>
        </is>
      </c>
    </row>
    <row r="6" ht="36" customHeight="1">
      <c r="A6" s="21" t="inlineStr">
        <is>
          <t>م</t>
        </is>
      </c>
      <c r="B6" s="21" t="inlineStr">
        <is>
          <t>اسم الموظف</t>
        </is>
      </c>
      <c r="C6" s="21" t="inlineStr">
        <is>
          <t>تاريخ التعيين</t>
        </is>
      </c>
      <c r="D6" s="21" t="inlineStr">
        <is>
          <t>الرصيد السنوي المستحق</t>
        </is>
      </c>
      <c r="E6" s="21" t="inlineStr">
        <is>
          <t>المرحّل من العام السابق</t>
        </is>
      </c>
      <c r="F6" s="21" t="inlineStr">
        <is>
          <t>اعتيادية مستخدمة</t>
        </is>
      </c>
      <c r="G6" s="21" t="inlineStr">
        <is>
          <t>عارضة مستخدمة</t>
        </is>
      </c>
      <c r="H6" s="21" t="inlineStr">
        <is>
          <t>الرصيد المتبقي</t>
        </is>
      </c>
      <c r="I6" s="21" t="inlineStr">
        <is>
          <t>مرضية</t>
        </is>
      </c>
      <c r="J6" s="21" t="inlineStr">
        <is>
          <t>بدون أجر</t>
        </is>
      </c>
    </row>
    <row r="7">
      <c r="A7" s="22">
        <f>IF(B7="","",ROW()-6)</f>
        <v/>
      </c>
      <c r="B7" s="20" t="inlineStr">
        <is>
          <t>أحمد سامي</t>
        </is>
      </c>
      <c r="C7" s="23" t="n">
        <v>42064</v>
      </c>
      <c r="D7" s="24" t="n">
        <v>30</v>
      </c>
      <c r="E7" s="24" t="n">
        <v>4</v>
      </c>
      <c r="F7" s="22">
        <f>IF($B7="","",SUMIFS('سجل الإجازات'!$G$5:$G$154,'سجل الإجازات'!$B$5:$B$154,$B7,'سجل الإجازات'!$C$5:$C$154,"اعتيادية"))</f>
        <v/>
      </c>
      <c r="G7" s="22">
        <f>IF($B7="","",SUMIFS('سجل الإجازات'!$G$5:$G$154,'سجل الإجازات'!$B$5:$B$154,$B7,'سجل الإجازات'!$C$5:$C$154,"عارضة"))</f>
        <v/>
      </c>
      <c r="H7" s="25">
        <f>IF(B7="","",D7+N(E7)-F7-G7)</f>
        <v/>
      </c>
      <c r="I7" s="22">
        <f>IF($B7="","",SUMIFS('سجل الإجازات'!$G$5:$G$154,'سجل الإجازات'!$B$5:$B$154,$B7,'سجل الإجازات'!$C$5:$C$154,"مرضية"))</f>
        <v/>
      </c>
      <c r="J7" s="22">
        <f>IF($B7="","",SUMIFS('سجل الإجازات'!$G$5:$G$154,'سجل الإجازات'!$B$5:$B$154,$B7,'سجل الإجازات'!$C$5:$C$154,"بدون أجر"))</f>
        <v/>
      </c>
    </row>
    <row r="8">
      <c r="A8" s="22">
        <f>IF(B8="","",ROW()-6)</f>
        <v/>
      </c>
      <c r="B8" s="20" t="inlineStr">
        <is>
          <t>منى عادل</t>
        </is>
      </c>
      <c r="C8" s="23" t="n">
        <v>43723</v>
      </c>
      <c r="D8" s="24" t="n">
        <v>21</v>
      </c>
      <c r="E8" s="24" t="n">
        <v>2</v>
      </c>
      <c r="F8" s="22">
        <f>IF($B8="","",SUMIFS('سجل الإجازات'!$G$5:$G$154,'سجل الإجازات'!$B$5:$B$154,$B8,'سجل الإجازات'!$C$5:$C$154,"اعتيادية"))</f>
        <v/>
      </c>
      <c r="G8" s="22">
        <f>IF($B8="","",SUMIFS('سجل الإجازات'!$G$5:$G$154,'سجل الإجازات'!$B$5:$B$154,$B8,'سجل الإجازات'!$C$5:$C$154,"عارضة"))</f>
        <v/>
      </c>
      <c r="H8" s="25">
        <f>IF(B8="","",D8+N(E8)-F8-G8)</f>
        <v/>
      </c>
      <c r="I8" s="22">
        <f>IF($B8="","",SUMIFS('سجل الإجازات'!$G$5:$G$154,'سجل الإجازات'!$B$5:$B$154,$B8,'سجل الإجازات'!$C$5:$C$154,"مرضية"))</f>
        <v/>
      </c>
      <c r="J8" s="22">
        <f>IF($B8="","",SUMIFS('سجل الإجازات'!$G$5:$G$154,'سجل الإجازات'!$B$5:$B$154,$B8,'سجل الإجازات'!$C$5:$C$154,"بدون أجر"))</f>
        <v/>
      </c>
    </row>
    <row r="9">
      <c r="A9" s="22">
        <f>IF(B9="","",ROW()-6)</f>
        <v/>
      </c>
      <c r="B9" s="20" t="inlineStr">
        <is>
          <t>كريم فؤاد</t>
        </is>
      </c>
      <c r="C9" s="23" t="n">
        <v>44936</v>
      </c>
      <c r="D9" s="24" t="n">
        <v>21</v>
      </c>
      <c r="E9" s="24" t="n">
        <v>0</v>
      </c>
      <c r="F9" s="22">
        <f>IF($B9="","",SUMIFS('سجل الإجازات'!$G$5:$G$154,'سجل الإجازات'!$B$5:$B$154,$B9,'سجل الإجازات'!$C$5:$C$154,"اعتيادية"))</f>
        <v/>
      </c>
      <c r="G9" s="22">
        <f>IF($B9="","",SUMIFS('سجل الإجازات'!$G$5:$G$154,'سجل الإجازات'!$B$5:$B$154,$B9,'سجل الإجازات'!$C$5:$C$154,"عارضة"))</f>
        <v/>
      </c>
      <c r="H9" s="25">
        <f>IF(B9="","",D9+N(E9)-F9-G9)</f>
        <v/>
      </c>
      <c r="I9" s="22">
        <f>IF($B9="","",SUMIFS('سجل الإجازات'!$G$5:$G$154,'سجل الإجازات'!$B$5:$B$154,$B9,'سجل الإجازات'!$C$5:$C$154,"مرضية"))</f>
        <v/>
      </c>
      <c r="J9" s="22">
        <f>IF($B9="","",SUMIFS('سجل الإجازات'!$G$5:$G$154,'سجل الإجازات'!$B$5:$B$154,$B9,'سجل الإجازات'!$C$5:$C$154,"بدون أجر"))</f>
        <v/>
      </c>
    </row>
    <row r="10">
      <c r="A10" s="22">
        <f>IF(B10="","",ROW()-6)</f>
        <v/>
      </c>
      <c r="B10" s="20" t="inlineStr">
        <is>
          <t>سارة يوسف</t>
        </is>
      </c>
      <c r="C10" s="23" t="n">
        <v>41061</v>
      </c>
      <c r="D10" s="24" t="n">
        <v>30</v>
      </c>
      <c r="E10" s="24" t="n">
        <v>6</v>
      </c>
      <c r="F10" s="22">
        <f>IF($B10="","",SUMIFS('سجل الإجازات'!$G$5:$G$154,'سجل الإجازات'!$B$5:$B$154,$B10,'سجل الإجازات'!$C$5:$C$154,"اعتيادية"))</f>
        <v/>
      </c>
      <c r="G10" s="22">
        <f>IF($B10="","",SUMIFS('سجل الإجازات'!$G$5:$G$154,'سجل الإجازات'!$B$5:$B$154,$B10,'سجل الإجازات'!$C$5:$C$154,"عارضة"))</f>
        <v/>
      </c>
      <c r="H10" s="25">
        <f>IF(B10="","",D10+N(E10)-F10-G10)</f>
        <v/>
      </c>
      <c r="I10" s="22">
        <f>IF($B10="","",SUMIFS('سجل الإجازات'!$G$5:$G$154,'سجل الإجازات'!$B$5:$B$154,$B10,'سجل الإجازات'!$C$5:$C$154,"مرضية"))</f>
        <v/>
      </c>
      <c r="J10" s="22">
        <f>IF($B10="","",SUMIFS('سجل الإجازات'!$G$5:$G$154,'سجل الإجازات'!$B$5:$B$154,$B10,'سجل الإجازات'!$C$5:$C$154,"بدون أجر"))</f>
        <v/>
      </c>
    </row>
    <row r="11">
      <c r="A11" s="22">
        <f>IF(B11="","",ROW()-6)</f>
        <v/>
      </c>
      <c r="B11" s="20" t="inlineStr">
        <is>
          <t>محمود علي</t>
        </is>
      </c>
      <c r="C11" s="23" t="n">
        <v>44501</v>
      </c>
      <c r="D11" s="24" t="n">
        <v>21</v>
      </c>
      <c r="E11" s="24" t="n">
        <v>3</v>
      </c>
      <c r="F11" s="22">
        <f>IF($B11="","",SUMIFS('سجل الإجازات'!$G$5:$G$154,'سجل الإجازات'!$B$5:$B$154,$B11,'سجل الإجازات'!$C$5:$C$154,"اعتيادية"))</f>
        <v/>
      </c>
      <c r="G11" s="22">
        <f>IF($B11="","",SUMIFS('سجل الإجازات'!$G$5:$G$154,'سجل الإجازات'!$B$5:$B$154,$B11,'سجل الإجازات'!$C$5:$C$154,"عارضة"))</f>
        <v/>
      </c>
      <c r="H11" s="25">
        <f>IF(B11="","",D11+N(E11)-F11-G11)</f>
        <v/>
      </c>
      <c r="I11" s="22">
        <f>IF($B11="","",SUMIFS('سجل الإجازات'!$G$5:$G$154,'سجل الإجازات'!$B$5:$B$154,$B11,'سجل الإجازات'!$C$5:$C$154,"مرضية"))</f>
        <v/>
      </c>
      <c r="J11" s="22">
        <f>IF($B11="","",SUMIFS('سجل الإجازات'!$G$5:$G$154,'سجل الإجازات'!$B$5:$B$154,$B11,'سجل الإجازات'!$C$5:$C$154,"بدون أجر"))</f>
        <v/>
      </c>
    </row>
    <row r="12">
      <c r="A12" s="22">
        <f>IF(B12="","",ROW()-6)</f>
        <v/>
      </c>
      <c r="B12" s="20" t="inlineStr">
        <is>
          <t>هالة مصطفى</t>
        </is>
      </c>
      <c r="C12" s="23" t="n">
        <v>45748</v>
      </c>
      <c r="D12" s="24" t="n">
        <v>15</v>
      </c>
      <c r="E12" s="24" t="n">
        <v>0</v>
      </c>
      <c r="F12" s="22">
        <f>IF($B12="","",SUMIFS('سجل الإجازات'!$G$5:$G$154,'سجل الإجازات'!$B$5:$B$154,$B12,'سجل الإجازات'!$C$5:$C$154,"اعتيادية"))</f>
        <v/>
      </c>
      <c r="G12" s="22">
        <f>IF($B12="","",SUMIFS('سجل الإجازات'!$G$5:$G$154,'سجل الإجازات'!$B$5:$B$154,$B12,'سجل الإجازات'!$C$5:$C$154,"عارضة"))</f>
        <v/>
      </c>
      <c r="H12" s="25">
        <f>IF(B12="","",D12+N(E12)-F12-G12)</f>
        <v/>
      </c>
      <c r="I12" s="22">
        <f>IF($B12="","",SUMIFS('سجل الإجازات'!$G$5:$G$154,'سجل الإجازات'!$B$5:$B$154,$B12,'سجل الإجازات'!$C$5:$C$154,"مرضية"))</f>
        <v/>
      </c>
      <c r="J12" s="22">
        <f>IF($B12="","",SUMIFS('سجل الإجازات'!$G$5:$G$154,'سجل الإجازات'!$B$5:$B$154,$B12,'سجل الإجازات'!$C$5:$C$154,"بدون أجر"))</f>
        <v/>
      </c>
    </row>
    <row r="13">
      <c r="A13" s="22">
        <f>IF(B13="","",ROW()-6)</f>
        <v/>
      </c>
      <c r="B13" s="20" t="n"/>
      <c r="C13" s="23" t="n"/>
      <c r="D13" s="24" t="n"/>
      <c r="E13" s="24" t="n"/>
      <c r="F13" s="22">
        <f>IF($B13="","",SUMIFS('سجل الإجازات'!$G$5:$G$154,'سجل الإجازات'!$B$5:$B$154,$B13,'سجل الإجازات'!$C$5:$C$154,"اعتيادية"))</f>
        <v/>
      </c>
      <c r="G13" s="22">
        <f>IF($B13="","",SUMIFS('سجل الإجازات'!$G$5:$G$154,'سجل الإجازات'!$B$5:$B$154,$B13,'سجل الإجازات'!$C$5:$C$154,"عارضة"))</f>
        <v/>
      </c>
      <c r="H13" s="25">
        <f>IF(B13="","",D13+N(E13)-F13-G13)</f>
        <v/>
      </c>
      <c r="I13" s="22">
        <f>IF($B13="","",SUMIFS('سجل الإجازات'!$G$5:$G$154,'سجل الإجازات'!$B$5:$B$154,$B13,'سجل الإجازات'!$C$5:$C$154,"مرضية"))</f>
        <v/>
      </c>
      <c r="J13" s="22">
        <f>IF($B13="","",SUMIFS('سجل الإجازات'!$G$5:$G$154,'سجل الإجازات'!$B$5:$B$154,$B13,'سجل الإجازات'!$C$5:$C$154,"بدون أجر"))</f>
        <v/>
      </c>
    </row>
    <row r="14">
      <c r="A14" s="22">
        <f>IF(B14="","",ROW()-6)</f>
        <v/>
      </c>
      <c r="B14" s="20" t="n"/>
      <c r="C14" s="23" t="n"/>
      <c r="D14" s="24" t="n"/>
      <c r="E14" s="24" t="n"/>
      <c r="F14" s="22">
        <f>IF($B14="","",SUMIFS('سجل الإجازات'!$G$5:$G$154,'سجل الإجازات'!$B$5:$B$154,$B14,'سجل الإجازات'!$C$5:$C$154,"اعتيادية"))</f>
        <v/>
      </c>
      <c r="G14" s="22">
        <f>IF($B14="","",SUMIFS('سجل الإجازات'!$G$5:$G$154,'سجل الإجازات'!$B$5:$B$154,$B14,'سجل الإجازات'!$C$5:$C$154,"عارضة"))</f>
        <v/>
      </c>
      <c r="H14" s="25">
        <f>IF(B14="","",D14+N(E14)-F14-G14)</f>
        <v/>
      </c>
      <c r="I14" s="22">
        <f>IF($B14="","",SUMIFS('سجل الإجازات'!$G$5:$G$154,'سجل الإجازات'!$B$5:$B$154,$B14,'سجل الإجازات'!$C$5:$C$154,"مرضية"))</f>
        <v/>
      </c>
      <c r="J14" s="22">
        <f>IF($B14="","",SUMIFS('سجل الإجازات'!$G$5:$G$154,'سجل الإجازات'!$B$5:$B$154,$B14,'سجل الإجازات'!$C$5:$C$154,"بدون أجر"))</f>
        <v/>
      </c>
    </row>
    <row r="15">
      <c r="A15" s="22">
        <f>IF(B15="","",ROW()-6)</f>
        <v/>
      </c>
      <c r="B15" s="20" t="n"/>
      <c r="C15" s="23" t="n"/>
      <c r="D15" s="24" t="n"/>
      <c r="E15" s="24" t="n"/>
      <c r="F15" s="22">
        <f>IF($B15="","",SUMIFS('سجل الإجازات'!$G$5:$G$154,'سجل الإجازات'!$B$5:$B$154,$B15,'سجل الإجازات'!$C$5:$C$154,"اعتيادية"))</f>
        <v/>
      </c>
      <c r="G15" s="22">
        <f>IF($B15="","",SUMIFS('سجل الإجازات'!$G$5:$G$154,'سجل الإجازات'!$B$5:$B$154,$B15,'سجل الإجازات'!$C$5:$C$154,"عارضة"))</f>
        <v/>
      </c>
      <c r="H15" s="25">
        <f>IF(B15="","",D15+N(E15)-F15-G15)</f>
        <v/>
      </c>
      <c r="I15" s="22">
        <f>IF($B15="","",SUMIFS('سجل الإجازات'!$G$5:$G$154,'سجل الإجازات'!$B$5:$B$154,$B15,'سجل الإجازات'!$C$5:$C$154,"مرضية"))</f>
        <v/>
      </c>
      <c r="J15" s="22">
        <f>IF($B15="","",SUMIFS('سجل الإجازات'!$G$5:$G$154,'سجل الإجازات'!$B$5:$B$154,$B15,'سجل الإجازات'!$C$5:$C$154,"بدون أجر"))</f>
        <v/>
      </c>
    </row>
    <row r="16">
      <c r="A16" s="22">
        <f>IF(B16="","",ROW()-6)</f>
        <v/>
      </c>
      <c r="B16" s="20" t="n"/>
      <c r="C16" s="23" t="n"/>
      <c r="D16" s="24" t="n"/>
      <c r="E16" s="24" t="n"/>
      <c r="F16" s="22">
        <f>IF($B16="","",SUMIFS('سجل الإجازات'!$G$5:$G$154,'سجل الإجازات'!$B$5:$B$154,$B16,'سجل الإجازات'!$C$5:$C$154,"اعتيادية"))</f>
        <v/>
      </c>
      <c r="G16" s="22">
        <f>IF($B16="","",SUMIFS('سجل الإجازات'!$G$5:$G$154,'سجل الإجازات'!$B$5:$B$154,$B16,'سجل الإجازات'!$C$5:$C$154,"عارضة"))</f>
        <v/>
      </c>
      <c r="H16" s="25">
        <f>IF(B16="","",D16+N(E16)-F16-G16)</f>
        <v/>
      </c>
      <c r="I16" s="22">
        <f>IF($B16="","",SUMIFS('سجل الإجازات'!$G$5:$G$154,'سجل الإجازات'!$B$5:$B$154,$B16,'سجل الإجازات'!$C$5:$C$154,"مرضية"))</f>
        <v/>
      </c>
      <c r="J16" s="22">
        <f>IF($B16="","",SUMIFS('سجل الإجازات'!$G$5:$G$154,'سجل الإجازات'!$B$5:$B$154,$B16,'سجل الإجازات'!$C$5:$C$154,"بدون أجر"))</f>
        <v/>
      </c>
    </row>
    <row r="17">
      <c r="A17" s="22">
        <f>IF(B17="","",ROW()-6)</f>
        <v/>
      </c>
      <c r="B17" s="20" t="n"/>
      <c r="C17" s="23" t="n"/>
      <c r="D17" s="24" t="n"/>
      <c r="E17" s="24" t="n"/>
      <c r="F17" s="22">
        <f>IF($B17="","",SUMIFS('سجل الإجازات'!$G$5:$G$154,'سجل الإجازات'!$B$5:$B$154,$B17,'سجل الإجازات'!$C$5:$C$154,"اعتيادية"))</f>
        <v/>
      </c>
      <c r="G17" s="22">
        <f>IF($B17="","",SUMIFS('سجل الإجازات'!$G$5:$G$154,'سجل الإجازات'!$B$5:$B$154,$B17,'سجل الإجازات'!$C$5:$C$154,"عارضة"))</f>
        <v/>
      </c>
      <c r="H17" s="25">
        <f>IF(B17="","",D17+N(E17)-F17-G17)</f>
        <v/>
      </c>
      <c r="I17" s="22">
        <f>IF($B17="","",SUMIFS('سجل الإجازات'!$G$5:$G$154,'سجل الإجازات'!$B$5:$B$154,$B17,'سجل الإجازات'!$C$5:$C$154,"مرضية"))</f>
        <v/>
      </c>
      <c r="J17" s="22">
        <f>IF($B17="","",SUMIFS('سجل الإجازات'!$G$5:$G$154,'سجل الإجازات'!$B$5:$B$154,$B17,'سجل الإجازات'!$C$5:$C$154,"بدون أجر"))</f>
        <v/>
      </c>
    </row>
    <row r="18">
      <c r="A18" s="22">
        <f>IF(B18="","",ROW()-6)</f>
        <v/>
      </c>
      <c r="B18" s="20" t="n"/>
      <c r="C18" s="23" t="n"/>
      <c r="D18" s="24" t="n"/>
      <c r="E18" s="24" t="n"/>
      <c r="F18" s="22">
        <f>IF($B18="","",SUMIFS('سجل الإجازات'!$G$5:$G$154,'سجل الإجازات'!$B$5:$B$154,$B18,'سجل الإجازات'!$C$5:$C$154,"اعتيادية"))</f>
        <v/>
      </c>
      <c r="G18" s="22">
        <f>IF($B18="","",SUMIFS('سجل الإجازات'!$G$5:$G$154,'سجل الإجازات'!$B$5:$B$154,$B18,'سجل الإجازات'!$C$5:$C$154,"عارضة"))</f>
        <v/>
      </c>
      <c r="H18" s="25">
        <f>IF(B18="","",D18+N(E18)-F18-G18)</f>
        <v/>
      </c>
      <c r="I18" s="22">
        <f>IF($B18="","",SUMIFS('سجل الإجازات'!$G$5:$G$154,'سجل الإجازات'!$B$5:$B$154,$B18,'سجل الإجازات'!$C$5:$C$154,"مرضية"))</f>
        <v/>
      </c>
      <c r="J18" s="22">
        <f>IF($B18="","",SUMIFS('سجل الإجازات'!$G$5:$G$154,'سجل الإجازات'!$B$5:$B$154,$B18,'سجل الإجازات'!$C$5:$C$154,"بدون أجر"))</f>
        <v/>
      </c>
    </row>
    <row r="19">
      <c r="A19" s="22">
        <f>IF(B19="","",ROW()-6)</f>
        <v/>
      </c>
      <c r="B19" s="20" t="n"/>
      <c r="C19" s="23" t="n"/>
      <c r="D19" s="24" t="n"/>
      <c r="E19" s="24" t="n"/>
      <c r="F19" s="22">
        <f>IF($B19="","",SUMIFS('سجل الإجازات'!$G$5:$G$154,'سجل الإجازات'!$B$5:$B$154,$B19,'سجل الإجازات'!$C$5:$C$154,"اعتيادية"))</f>
        <v/>
      </c>
      <c r="G19" s="22">
        <f>IF($B19="","",SUMIFS('سجل الإجازات'!$G$5:$G$154,'سجل الإجازات'!$B$5:$B$154,$B19,'سجل الإجازات'!$C$5:$C$154,"عارضة"))</f>
        <v/>
      </c>
      <c r="H19" s="25">
        <f>IF(B19="","",D19+N(E19)-F19-G19)</f>
        <v/>
      </c>
      <c r="I19" s="22">
        <f>IF($B19="","",SUMIFS('سجل الإجازات'!$G$5:$G$154,'سجل الإجازات'!$B$5:$B$154,$B19,'سجل الإجازات'!$C$5:$C$154,"مرضية"))</f>
        <v/>
      </c>
      <c r="J19" s="22">
        <f>IF($B19="","",SUMIFS('سجل الإجازات'!$G$5:$G$154,'سجل الإجازات'!$B$5:$B$154,$B19,'سجل الإجازات'!$C$5:$C$154,"بدون أجر"))</f>
        <v/>
      </c>
    </row>
    <row r="20">
      <c r="A20" s="22">
        <f>IF(B20="","",ROW()-6)</f>
        <v/>
      </c>
      <c r="B20" s="20" t="n"/>
      <c r="C20" s="23" t="n"/>
      <c r="D20" s="24" t="n"/>
      <c r="E20" s="24" t="n"/>
      <c r="F20" s="22">
        <f>IF($B20="","",SUMIFS('سجل الإجازات'!$G$5:$G$154,'سجل الإجازات'!$B$5:$B$154,$B20,'سجل الإجازات'!$C$5:$C$154,"اعتيادية"))</f>
        <v/>
      </c>
      <c r="G20" s="22">
        <f>IF($B20="","",SUMIFS('سجل الإجازات'!$G$5:$G$154,'سجل الإجازات'!$B$5:$B$154,$B20,'سجل الإجازات'!$C$5:$C$154,"عارضة"))</f>
        <v/>
      </c>
      <c r="H20" s="25">
        <f>IF(B20="","",D20+N(E20)-F20-G20)</f>
        <v/>
      </c>
      <c r="I20" s="22">
        <f>IF($B20="","",SUMIFS('سجل الإجازات'!$G$5:$G$154,'سجل الإجازات'!$B$5:$B$154,$B20,'سجل الإجازات'!$C$5:$C$154,"مرضية"))</f>
        <v/>
      </c>
      <c r="J20" s="22">
        <f>IF($B20="","",SUMIFS('سجل الإجازات'!$G$5:$G$154,'سجل الإجازات'!$B$5:$B$154,$B20,'سجل الإجازات'!$C$5:$C$154,"بدون أجر"))</f>
        <v/>
      </c>
    </row>
    <row r="21">
      <c r="A21" s="22">
        <f>IF(B21="","",ROW()-6)</f>
        <v/>
      </c>
      <c r="B21" s="20" t="n"/>
      <c r="C21" s="23" t="n"/>
      <c r="D21" s="24" t="n"/>
      <c r="E21" s="24" t="n"/>
      <c r="F21" s="22">
        <f>IF($B21="","",SUMIFS('سجل الإجازات'!$G$5:$G$154,'سجل الإجازات'!$B$5:$B$154,$B21,'سجل الإجازات'!$C$5:$C$154,"اعتيادية"))</f>
        <v/>
      </c>
      <c r="G21" s="22">
        <f>IF($B21="","",SUMIFS('سجل الإجازات'!$G$5:$G$154,'سجل الإجازات'!$B$5:$B$154,$B21,'سجل الإجازات'!$C$5:$C$154,"عارضة"))</f>
        <v/>
      </c>
      <c r="H21" s="25">
        <f>IF(B21="","",D21+N(E21)-F21-G21)</f>
        <v/>
      </c>
      <c r="I21" s="22">
        <f>IF($B21="","",SUMIFS('سجل الإجازات'!$G$5:$G$154,'سجل الإجازات'!$B$5:$B$154,$B21,'سجل الإجازات'!$C$5:$C$154,"مرضية"))</f>
        <v/>
      </c>
      <c r="J21" s="22">
        <f>IF($B21="","",SUMIFS('سجل الإجازات'!$G$5:$G$154,'سجل الإجازات'!$B$5:$B$154,$B21,'سجل الإجازات'!$C$5:$C$154,"بدون أجر"))</f>
        <v/>
      </c>
    </row>
    <row r="22">
      <c r="A22" s="22">
        <f>IF(B22="","",ROW()-6)</f>
        <v/>
      </c>
      <c r="B22" s="20" t="n"/>
      <c r="C22" s="23" t="n"/>
      <c r="D22" s="24" t="n"/>
      <c r="E22" s="24" t="n"/>
      <c r="F22" s="22">
        <f>IF($B22="","",SUMIFS('سجل الإجازات'!$G$5:$G$154,'سجل الإجازات'!$B$5:$B$154,$B22,'سجل الإجازات'!$C$5:$C$154,"اعتيادية"))</f>
        <v/>
      </c>
      <c r="G22" s="22">
        <f>IF($B22="","",SUMIFS('سجل الإجازات'!$G$5:$G$154,'سجل الإجازات'!$B$5:$B$154,$B22,'سجل الإجازات'!$C$5:$C$154,"عارضة"))</f>
        <v/>
      </c>
      <c r="H22" s="25">
        <f>IF(B22="","",D22+N(E22)-F22-G22)</f>
        <v/>
      </c>
      <c r="I22" s="22">
        <f>IF($B22="","",SUMIFS('سجل الإجازات'!$G$5:$G$154,'سجل الإجازات'!$B$5:$B$154,$B22,'سجل الإجازات'!$C$5:$C$154,"مرضية"))</f>
        <v/>
      </c>
      <c r="J22" s="22">
        <f>IF($B22="","",SUMIFS('سجل الإجازات'!$G$5:$G$154,'سجل الإجازات'!$B$5:$B$154,$B22,'سجل الإجازات'!$C$5:$C$154,"بدون أجر"))</f>
        <v/>
      </c>
    </row>
    <row r="23">
      <c r="A23" s="22">
        <f>IF(B23="","",ROW()-6)</f>
        <v/>
      </c>
      <c r="B23" s="20" t="n"/>
      <c r="C23" s="23" t="n"/>
      <c r="D23" s="24" t="n"/>
      <c r="E23" s="24" t="n"/>
      <c r="F23" s="22">
        <f>IF($B23="","",SUMIFS('سجل الإجازات'!$G$5:$G$154,'سجل الإجازات'!$B$5:$B$154,$B23,'سجل الإجازات'!$C$5:$C$154,"اعتيادية"))</f>
        <v/>
      </c>
      <c r="G23" s="22">
        <f>IF($B23="","",SUMIFS('سجل الإجازات'!$G$5:$G$154,'سجل الإجازات'!$B$5:$B$154,$B23,'سجل الإجازات'!$C$5:$C$154,"عارضة"))</f>
        <v/>
      </c>
      <c r="H23" s="25">
        <f>IF(B23="","",D23+N(E23)-F23-G23)</f>
        <v/>
      </c>
      <c r="I23" s="22">
        <f>IF($B23="","",SUMIFS('سجل الإجازات'!$G$5:$G$154,'سجل الإجازات'!$B$5:$B$154,$B23,'سجل الإجازات'!$C$5:$C$154,"مرضية"))</f>
        <v/>
      </c>
      <c r="J23" s="22">
        <f>IF($B23="","",SUMIFS('سجل الإجازات'!$G$5:$G$154,'سجل الإجازات'!$B$5:$B$154,$B23,'سجل الإجازات'!$C$5:$C$154,"بدون أجر"))</f>
        <v/>
      </c>
    </row>
    <row r="24">
      <c r="A24" s="22">
        <f>IF(B24="","",ROW()-6)</f>
        <v/>
      </c>
      <c r="B24" s="20" t="n"/>
      <c r="C24" s="23" t="n"/>
      <c r="D24" s="24" t="n"/>
      <c r="E24" s="24" t="n"/>
      <c r="F24" s="22">
        <f>IF($B24="","",SUMIFS('سجل الإجازات'!$G$5:$G$154,'سجل الإجازات'!$B$5:$B$154,$B24,'سجل الإجازات'!$C$5:$C$154,"اعتيادية"))</f>
        <v/>
      </c>
      <c r="G24" s="22">
        <f>IF($B24="","",SUMIFS('سجل الإجازات'!$G$5:$G$154,'سجل الإجازات'!$B$5:$B$154,$B24,'سجل الإجازات'!$C$5:$C$154,"عارضة"))</f>
        <v/>
      </c>
      <c r="H24" s="25">
        <f>IF(B24="","",D24+N(E24)-F24-G24)</f>
        <v/>
      </c>
      <c r="I24" s="22">
        <f>IF($B24="","",SUMIFS('سجل الإجازات'!$G$5:$G$154,'سجل الإجازات'!$B$5:$B$154,$B24,'سجل الإجازات'!$C$5:$C$154,"مرضية"))</f>
        <v/>
      </c>
      <c r="J24" s="22">
        <f>IF($B24="","",SUMIFS('سجل الإجازات'!$G$5:$G$154,'سجل الإجازات'!$B$5:$B$154,$B24,'سجل الإجازات'!$C$5:$C$154,"بدون أجر"))</f>
        <v/>
      </c>
    </row>
    <row r="25">
      <c r="A25" s="22">
        <f>IF(B25="","",ROW()-6)</f>
        <v/>
      </c>
      <c r="B25" s="20" t="n"/>
      <c r="C25" s="23" t="n"/>
      <c r="D25" s="24" t="n"/>
      <c r="E25" s="24" t="n"/>
      <c r="F25" s="22">
        <f>IF($B25="","",SUMIFS('سجل الإجازات'!$G$5:$G$154,'سجل الإجازات'!$B$5:$B$154,$B25,'سجل الإجازات'!$C$5:$C$154,"اعتيادية"))</f>
        <v/>
      </c>
      <c r="G25" s="22">
        <f>IF($B25="","",SUMIFS('سجل الإجازات'!$G$5:$G$154,'سجل الإجازات'!$B$5:$B$154,$B25,'سجل الإجازات'!$C$5:$C$154,"عارضة"))</f>
        <v/>
      </c>
      <c r="H25" s="25">
        <f>IF(B25="","",D25+N(E25)-F25-G25)</f>
        <v/>
      </c>
      <c r="I25" s="22">
        <f>IF($B25="","",SUMIFS('سجل الإجازات'!$G$5:$G$154,'سجل الإجازات'!$B$5:$B$154,$B25,'سجل الإجازات'!$C$5:$C$154,"مرضية"))</f>
        <v/>
      </c>
      <c r="J25" s="22">
        <f>IF($B25="","",SUMIFS('سجل الإجازات'!$G$5:$G$154,'سجل الإجازات'!$B$5:$B$154,$B25,'سجل الإجازات'!$C$5:$C$154,"بدون أجر"))</f>
        <v/>
      </c>
    </row>
    <row r="26">
      <c r="A26" s="22">
        <f>IF(B26="","",ROW()-6)</f>
        <v/>
      </c>
      <c r="B26" s="20" t="n"/>
      <c r="C26" s="23" t="n"/>
      <c r="D26" s="24" t="n"/>
      <c r="E26" s="24" t="n"/>
      <c r="F26" s="22">
        <f>IF($B26="","",SUMIFS('سجل الإجازات'!$G$5:$G$154,'سجل الإجازات'!$B$5:$B$154,$B26,'سجل الإجازات'!$C$5:$C$154,"اعتيادية"))</f>
        <v/>
      </c>
      <c r="G26" s="22">
        <f>IF($B26="","",SUMIFS('سجل الإجازات'!$G$5:$G$154,'سجل الإجازات'!$B$5:$B$154,$B26,'سجل الإجازات'!$C$5:$C$154,"عارضة"))</f>
        <v/>
      </c>
      <c r="H26" s="25">
        <f>IF(B26="","",D26+N(E26)-F26-G26)</f>
        <v/>
      </c>
      <c r="I26" s="22">
        <f>IF($B26="","",SUMIFS('سجل الإجازات'!$G$5:$G$154,'سجل الإجازات'!$B$5:$B$154,$B26,'سجل الإجازات'!$C$5:$C$154,"مرضية"))</f>
        <v/>
      </c>
      <c r="J26" s="22">
        <f>IF($B26="","",SUMIFS('سجل الإجازات'!$G$5:$G$154,'سجل الإجازات'!$B$5:$B$154,$B26,'سجل الإجازات'!$C$5:$C$154,"بدون أجر"))</f>
        <v/>
      </c>
    </row>
    <row r="27">
      <c r="A27" s="22">
        <f>IF(B27="","",ROW()-6)</f>
        <v/>
      </c>
      <c r="B27" s="20" t="n"/>
      <c r="C27" s="23" t="n"/>
      <c r="D27" s="24" t="n"/>
      <c r="E27" s="24" t="n"/>
      <c r="F27" s="22">
        <f>IF($B27="","",SUMIFS('سجل الإجازات'!$G$5:$G$154,'سجل الإجازات'!$B$5:$B$154,$B27,'سجل الإجازات'!$C$5:$C$154,"اعتيادية"))</f>
        <v/>
      </c>
      <c r="G27" s="22">
        <f>IF($B27="","",SUMIFS('سجل الإجازات'!$G$5:$G$154,'سجل الإجازات'!$B$5:$B$154,$B27,'سجل الإجازات'!$C$5:$C$154,"عارضة"))</f>
        <v/>
      </c>
      <c r="H27" s="25">
        <f>IF(B27="","",D27+N(E27)-F27-G27)</f>
        <v/>
      </c>
      <c r="I27" s="22">
        <f>IF($B27="","",SUMIFS('سجل الإجازات'!$G$5:$G$154,'سجل الإجازات'!$B$5:$B$154,$B27,'سجل الإجازات'!$C$5:$C$154,"مرضية"))</f>
        <v/>
      </c>
      <c r="J27" s="22">
        <f>IF($B27="","",SUMIFS('سجل الإجازات'!$G$5:$G$154,'سجل الإجازات'!$B$5:$B$154,$B27,'سجل الإجازات'!$C$5:$C$154,"بدون أجر"))</f>
        <v/>
      </c>
    </row>
    <row r="28">
      <c r="A28" s="22">
        <f>IF(B28="","",ROW()-6)</f>
        <v/>
      </c>
      <c r="B28" s="20" t="n"/>
      <c r="C28" s="23" t="n"/>
      <c r="D28" s="24" t="n"/>
      <c r="E28" s="24" t="n"/>
      <c r="F28" s="22">
        <f>IF($B28="","",SUMIFS('سجل الإجازات'!$G$5:$G$154,'سجل الإجازات'!$B$5:$B$154,$B28,'سجل الإجازات'!$C$5:$C$154,"اعتيادية"))</f>
        <v/>
      </c>
      <c r="G28" s="22">
        <f>IF($B28="","",SUMIFS('سجل الإجازات'!$G$5:$G$154,'سجل الإجازات'!$B$5:$B$154,$B28,'سجل الإجازات'!$C$5:$C$154,"عارضة"))</f>
        <v/>
      </c>
      <c r="H28" s="25">
        <f>IF(B28="","",D28+N(E28)-F28-G28)</f>
        <v/>
      </c>
      <c r="I28" s="22">
        <f>IF($B28="","",SUMIFS('سجل الإجازات'!$G$5:$G$154,'سجل الإجازات'!$B$5:$B$154,$B28,'سجل الإجازات'!$C$5:$C$154,"مرضية"))</f>
        <v/>
      </c>
      <c r="J28" s="22">
        <f>IF($B28="","",SUMIFS('سجل الإجازات'!$G$5:$G$154,'سجل الإجازات'!$B$5:$B$154,$B28,'سجل الإجازات'!$C$5:$C$154,"بدون أجر"))</f>
        <v/>
      </c>
    </row>
    <row r="29">
      <c r="A29" s="22">
        <f>IF(B29="","",ROW()-6)</f>
        <v/>
      </c>
      <c r="B29" s="20" t="n"/>
      <c r="C29" s="23" t="n"/>
      <c r="D29" s="24" t="n"/>
      <c r="E29" s="24" t="n"/>
      <c r="F29" s="22">
        <f>IF($B29="","",SUMIFS('سجل الإجازات'!$G$5:$G$154,'سجل الإجازات'!$B$5:$B$154,$B29,'سجل الإجازات'!$C$5:$C$154,"اعتيادية"))</f>
        <v/>
      </c>
      <c r="G29" s="22">
        <f>IF($B29="","",SUMIFS('سجل الإجازات'!$G$5:$G$154,'سجل الإجازات'!$B$5:$B$154,$B29,'سجل الإجازات'!$C$5:$C$154,"عارضة"))</f>
        <v/>
      </c>
      <c r="H29" s="25">
        <f>IF(B29="","",D29+N(E29)-F29-G29)</f>
        <v/>
      </c>
      <c r="I29" s="22">
        <f>IF($B29="","",SUMIFS('سجل الإجازات'!$G$5:$G$154,'سجل الإجازات'!$B$5:$B$154,$B29,'سجل الإجازات'!$C$5:$C$154,"مرضية"))</f>
        <v/>
      </c>
      <c r="J29" s="22">
        <f>IF($B29="","",SUMIFS('سجل الإجازات'!$G$5:$G$154,'سجل الإجازات'!$B$5:$B$154,$B29,'سجل الإجازات'!$C$5:$C$154,"بدون أجر"))</f>
        <v/>
      </c>
    </row>
    <row r="30">
      <c r="A30" s="22">
        <f>IF(B30="","",ROW()-6)</f>
        <v/>
      </c>
      <c r="B30" s="20" t="n"/>
      <c r="C30" s="23" t="n"/>
      <c r="D30" s="24" t="n"/>
      <c r="E30" s="24" t="n"/>
      <c r="F30" s="22">
        <f>IF($B30="","",SUMIFS('سجل الإجازات'!$G$5:$G$154,'سجل الإجازات'!$B$5:$B$154,$B30,'سجل الإجازات'!$C$5:$C$154,"اعتيادية"))</f>
        <v/>
      </c>
      <c r="G30" s="22">
        <f>IF($B30="","",SUMIFS('سجل الإجازات'!$G$5:$G$154,'سجل الإجازات'!$B$5:$B$154,$B30,'سجل الإجازات'!$C$5:$C$154,"عارضة"))</f>
        <v/>
      </c>
      <c r="H30" s="25">
        <f>IF(B30="","",D30+N(E30)-F30-G30)</f>
        <v/>
      </c>
      <c r="I30" s="22">
        <f>IF($B30="","",SUMIFS('سجل الإجازات'!$G$5:$G$154,'سجل الإجازات'!$B$5:$B$154,$B30,'سجل الإجازات'!$C$5:$C$154,"مرضية"))</f>
        <v/>
      </c>
      <c r="J30" s="22">
        <f>IF($B30="","",SUMIFS('سجل الإجازات'!$G$5:$G$154,'سجل الإجازات'!$B$5:$B$154,$B30,'سجل الإجازات'!$C$5:$C$154,"بدون أجر"))</f>
        <v/>
      </c>
    </row>
    <row r="31">
      <c r="A31" s="22">
        <f>IF(B31="","",ROW()-6)</f>
        <v/>
      </c>
      <c r="B31" s="20" t="n"/>
      <c r="C31" s="23" t="n"/>
      <c r="D31" s="24" t="n"/>
      <c r="E31" s="24" t="n"/>
      <c r="F31" s="22">
        <f>IF($B31="","",SUMIFS('سجل الإجازات'!$G$5:$G$154,'سجل الإجازات'!$B$5:$B$154,$B31,'سجل الإجازات'!$C$5:$C$154,"اعتيادية"))</f>
        <v/>
      </c>
      <c r="G31" s="22">
        <f>IF($B31="","",SUMIFS('سجل الإجازات'!$G$5:$G$154,'سجل الإجازات'!$B$5:$B$154,$B31,'سجل الإجازات'!$C$5:$C$154,"عارضة"))</f>
        <v/>
      </c>
      <c r="H31" s="25">
        <f>IF(B31="","",D31+N(E31)-F31-G31)</f>
        <v/>
      </c>
      <c r="I31" s="22">
        <f>IF($B31="","",SUMIFS('سجل الإجازات'!$G$5:$G$154,'سجل الإجازات'!$B$5:$B$154,$B31,'سجل الإجازات'!$C$5:$C$154,"مرضية"))</f>
        <v/>
      </c>
      <c r="J31" s="22">
        <f>IF($B31="","",SUMIFS('سجل الإجازات'!$G$5:$G$154,'سجل الإجازات'!$B$5:$B$154,$B31,'سجل الإجازات'!$C$5:$C$154,"بدون أجر"))</f>
        <v/>
      </c>
    </row>
    <row r="32">
      <c r="A32" s="22">
        <f>IF(B32="","",ROW()-6)</f>
        <v/>
      </c>
      <c r="B32" s="20" t="n"/>
      <c r="C32" s="23" t="n"/>
      <c r="D32" s="24" t="n"/>
      <c r="E32" s="24" t="n"/>
      <c r="F32" s="22">
        <f>IF($B32="","",SUMIFS('سجل الإجازات'!$G$5:$G$154,'سجل الإجازات'!$B$5:$B$154,$B32,'سجل الإجازات'!$C$5:$C$154,"اعتيادية"))</f>
        <v/>
      </c>
      <c r="G32" s="22">
        <f>IF($B32="","",SUMIFS('سجل الإجازات'!$G$5:$G$154,'سجل الإجازات'!$B$5:$B$154,$B32,'سجل الإجازات'!$C$5:$C$154,"عارضة"))</f>
        <v/>
      </c>
      <c r="H32" s="25">
        <f>IF(B32="","",D32+N(E32)-F32-G32)</f>
        <v/>
      </c>
      <c r="I32" s="22">
        <f>IF($B32="","",SUMIFS('سجل الإجازات'!$G$5:$G$154,'سجل الإجازات'!$B$5:$B$154,$B32,'سجل الإجازات'!$C$5:$C$154,"مرضية"))</f>
        <v/>
      </c>
      <c r="J32" s="22">
        <f>IF($B32="","",SUMIFS('سجل الإجازات'!$G$5:$G$154,'سجل الإجازات'!$B$5:$B$154,$B32,'سجل الإجازات'!$C$5:$C$154,"بدون أجر"))</f>
        <v/>
      </c>
    </row>
    <row r="33">
      <c r="A33" s="22">
        <f>IF(B33="","",ROW()-6)</f>
        <v/>
      </c>
      <c r="B33" s="20" t="n"/>
      <c r="C33" s="23" t="n"/>
      <c r="D33" s="24" t="n"/>
      <c r="E33" s="24" t="n"/>
      <c r="F33" s="22">
        <f>IF($B33="","",SUMIFS('سجل الإجازات'!$G$5:$G$154,'سجل الإجازات'!$B$5:$B$154,$B33,'سجل الإجازات'!$C$5:$C$154,"اعتيادية"))</f>
        <v/>
      </c>
      <c r="G33" s="22">
        <f>IF($B33="","",SUMIFS('سجل الإجازات'!$G$5:$G$154,'سجل الإجازات'!$B$5:$B$154,$B33,'سجل الإجازات'!$C$5:$C$154,"عارضة"))</f>
        <v/>
      </c>
      <c r="H33" s="25">
        <f>IF(B33="","",D33+N(E33)-F33-G33)</f>
        <v/>
      </c>
      <c r="I33" s="22">
        <f>IF($B33="","",SUMIFS('سجل الإجازات'!$G$5:$G$154,'سجل الإجازات'!$B$5:$B$154,$B33,'سجل الإجازات'!$C$5:$C$154,"مرضية"))</f>
        <v/>
      </c>
      <c r="J33" s="22">
        <f>IF($B33="","",SUMIFS('سجل الإجازات'!$G$5:$G$154,'سجل الإجازات'!$B$5:$B$154,$B33,'سجل الإجازات'!$C$5:$C$154,"بدون أجر"))</f>
        <v/>
      </c>
    </row>
    <row r="34">
      <c r="A34" s="22">
        <f>IF(B34="","",ROW()-6)</f>
        <v/>
      </c>
      <c r="B34" s="20" t="n"/>
      <c r="C34" s="23" t="n"/>
      <c r="D34" s="24" t="n"/>
      <c r="E34" s="24" t="n"/>
      <c r="F34" s="22">
        <f>IF($B34="","",SUMIFS('سجل الإجازات'!$G$5:$G$154,'سجل الإجازات'!$B$5:$B$154,$B34,'سجل الإجازات'!$C$5:$C$154,"اعتيادية"))</f>
        <v/>
      </c>
      <c r="G34" s="22">
        <f>IF($B34="","",SUMIFS('سجل الإجازات'!$G$5:$G$154,'سجل الإجازات'!$B$5:$B$154,$B34,'سجل الإجازات'!$C$5:$C$154,"عارضة"))</f>
        <v/>
      </c>
      <c r="H34" s="25">
        <f>IF(B34="","",D34+N(E34)-F34-G34)</f>
        <v/>
      </c>
      <c r="I34" s="22">
        <f>IF($B34="","",SUMIFS('سجل الإجازات'!$G$5:$G$154,'سجل الإجازات'!$B$5:$B$154,$B34,'سجل الإجازات'!$C$5:$C$154,"مرضية"))</f>
        <v/>
      </c>
      <c r="J34" s="22">
        <f>IF($B34="","",SUMIFS('سجل الإجازات'!$G$5:$G$154,'سجل الإجازات'!$B$5:$B$154,$B34,'سجل الإجازات'!$C$5:$C$154,"بدون أجر"))</f>
        <v/>
      </c>
    </row>
    <row r="35">
      <c r="A35" s="22">
        <f>IF(B35="","",ROW()-6)</f>
        <v/>
      </c>
      <c r="B35" s="20" t="n"/>
      <c r="C35" s="23" t="n"/>
      <c r="D35" s="24" t="n"/>
      <c r="E35" s="24" t="n"/>
      <c r="F35" s="22">
        <f>IF($B35="","",SUMIFS('سجل الإجازات'!$G$5:$G$154,'سجل الإجازات'!$B$5:$B$154,$B35,'سجل الإجازات'!$C$5:$C$154,"اعتيادية"))</f>
        <v/>
      </c>
      <c r="G35" s="22">
        <f>IF($B35="","",SUMIFS('سجل الإجازات'!$G$5:$G$154,'سجل الإجازات'!$B$5:$B$154,$B35,'سجل الإجازات'!$C$5:$C$154,"عارضة"))</f>
        <v/>
      </c>
      <c r="H35" s="25">
        <f>IF(B35="","",D35+N(E35)-F35-G35)</f>
        <v/>
      </c>
      <c r="I35" s="22">
        <f>IF($B35="","",SUMIFS('سجل الإجازات'!$G$5:$G$154,'سجل الإجازات'!$B$5:$B$154,$B35,'سجل الإجازات'!$C$5:$C$154,"مرضية"))</f>
        <v/>
      </c>
      <c r="J35" s="22">
        <f>IF($B35="","",SUMIFS('سجل الإجازات'!$G$5:$G$154,'سجل الإجازات'!$B$5:$B$154,$B35,'سجل الإجازات'!$C$5:$C$154,"بدون أجر"))</f>
        <v/>
      </c>
    </row>
    <row r="36">
      <c r="A36" s="22">
        <f>IF(B36="","",ROW()-6)</f>
        <v/>
      </c>
      <c r="B36" s="20" t="n"/>
      <c r="C36" s="23" t="n"/>
      <c r="D36" s="24" t="n"/>
      <c r="E36" s="24" t="n"/>
      <c r="F36" s="22">
        <f>IF($B36="","",SUMIFS('سجل الإجازات'!$G$5:$G$154,'سجل الإجازات'!$B$5:$B$154,$B36,'سجل الإجازات'!$C$5:$C$154,"اعتيادية"))</f>
        <v/>
      </c>
      <c r="G36" s="22">
        <f>IF($B36="","",SUMIFS('سجل الإجازات'!$G$5:$G$154,'سجل الإجازات'!$B$5:$B$154,$B36,'سجل الإجازات'!$C$5:$C$154,"عارضة"))</f>
        <v/>
      </c>
      <c r="H36" s="25">
        <f>IF(B36="","",D36+N(E36)-F36-G36)</f>
        <v/>
      </c>
      <c r="I36" s="22">
        <f>IF($B36="","",SUMIFS('سجل الإجازات'!$G$5:$G$154,'سجل الإجازات'!$B$5:$B$154,$B36,'سجل الإجازات'!$C$5:$C$154,"مرضية"))</f>
        <v/>
      </c>
      <c r="J36" s="22">
        <f>IF($B36="","",SUMIFS('سجل الإجازات'!$G$5:$G$154,'سجل الإجازات'!$B$5:$B$154,$B36,'سجل الإجازات'!$C$5:$C$154,"بدون أجر"))</f>
        <v/>
      </c>
    </row>
    <row r="37">
      <c r="A37" s="26" t="n"/>
      <c r="B37" s="27" t="inlineStr">
        <is>
          <t>الإجمالي</t>
        </is>
      </c>
      <c r="C37" s="26" t="n"/>
      <c r="D37" s="28">
        <f>SUM(D7:D36)</f>
        <v/>
      </c>
      <c r="E37" s="28">
        <f>SUM(E7:E36)</f>
        <v/>
      </c>
      <c r="F37" s="28">
        <f>SUM(F7:F36)</f>
        <v/>
      </c>
      <c r="G37" s="28">
        <f>SUM(G7:G36)</f>
        <v/>
      </c>
      <c r="H37" s="28">
        <f>SUM(H7:H36)</f>
        <v/>
      </c>
      <c r="I37" s="28">
        <f>SUM(I7:I36)</f>
        <v/>
      </c>
      <c r="J37" s="28">
        <f>SUM(J7:J36)</f>
        <v/>
      </c>
    </row>
  </sheetData>
  <sheetProtection selectLockedCells="0" selectUnlockedCells="0" sheet="1" objects="0" insertRows="1" insertHyperlinks="1" autoFilter="0" scenarios="0" formatColumns="0" deleteColumns="1" insertColumns="1" pivotTables="1" deleteRows="1" formatCells="0" formatRows="0" sort="0"/>
  <mergeCells count="3">
    <mergeCell ref="A4:B4"/>
    <mergeCell ref="A1:J1"/>
    <mergeCell ref="A2:J2"/>
  </mergeCells>
  <conditionalFormatting sqref="H7:H36">
    <cfRule type="cellIs" priority="1" operator="lessThan" dxfId="0">
      <formula>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4"/>
  <sheetViews>
    <sheetView showGridLines="0" rightToLeft="1" workbookViewId="0">
      <pane ySplit="4" topLeftCell="A5" activePane="bottomLeft" state="frozen"/>
      <selection pane="bottomLeft" activeCell="A1" sqref="A1"/>
    </sheetView>
  </sheetViews>
  <sheetFormatPr baseColWidth="8" defaultRowHeight="15"/>
  <cols>
    <col width="5" customWidth="1" min="1" max="1"/>
    <col width="24" customWidth="1" min="2" max="2"/>
    <col width="13" customWidth="1" min="3" max="3"/>
    <col width="12" customWidth="1" min="4" max="4"/>
    <col width="12" customWidth="1" min="5" max="5"/>
    <col width="12" customWidth="1" min="6" max="6"/>
    <col width="11" customWidth="1" min="7" max="7"/>
    <col width="26" customWidth="1" min="8" max="8"/>
  </cols>
  <sheetData>
    <row r="1" ht="30" customHeight="1">
      <c r="A1" s="15" t="inlineStr">
        <is>
          <t>سجل الإجازات</t>
        </is>
      </c>
      <c r="B1" s="16" t="n"/>
      <c r="C1" s="16" t="n"/>
      <c r="D1" s="16" t="n"/>
      <c r="E1" s="16" t="n"/>
      <c r="F1" s="16" t="n"/>
      <c r="G1" s="16" t="n"/>
      <c r="H1" s="16" t="n"/>
    </row>
    <row r="2" ht="30" customHeight="1">
      <c r="A2" s="17" t="inlineStr">
        <is>
          <t>اكتب الاسم مطابقًا لورقة الأرصدة.</t>
        </is>
      </c>
    </row>
    <row r="4" ht="30" customHeight="1">
      <c r="A4" s="21" t="inlineStr">
        <is>
          <t>م</t>
        </is>
      </c>
      <c r="B4" s="21" t="inlineStr">
        <is>
          <t>اسم الموظف</t>
        </is>
      </c>
      <c r="C4" s="21" t="inlineStr">
        <is>
          <t>نوع الإجازة</t>
        </is>
      </c>
      <c r="D4" s="21" t="inlineStr">
        <is>
          <t>من</t>
        </is>
      </c>
      <c r="E4" s="21" t="inlineStr">
        <is>
          <t>إلى</t>
        </is>
      </c>
      <c r="F4" s="21" t="inlineStr">
        <is>
          <t>عطلات داخل الفترة</t>
        </is>
      </c>
      <c r="G4" s="21" t="inlineStr">
        <is>
          <t>عدد الأيام</t>
        </is>
      </c>
      <c r="H4" s="21" t="inlineStr">
        <is>
          <t>ملاحظات</t>
        </is>
      </c>
    </row>
    <row r="5">
      <c r="A5" s="22">
        <f>IF(B5="","",ROW()-4)</f>
        <v/>
      </c>
      <c r="B5" s="20" t="inlineStr">
        <is>
          <t>أحمد سامي</t>
        </is>
      </c>
      <c r="C5" s="29" t="inlineStr">
        <is>
          <t>اعتيادية</t>
        </is>
      </c>
      <c r="D5" s="23" t="n">
        <v>46061</v>
      </c>
      <c r="E5" s="23" t="n">
        <v>46072</v>
      </c>
      <c r="F5" s="24" t="n">
        <v>2</v>
      </c>
      <c r="G5" s="22">
        <f>IF(OR(D5="",E5=""),"",E5-D5+1-N(F5))</f>
        <v/>
      </c>
      <c r="H5" s="20" t="n"/>
    </row>
    <row r="6">
      <c r="A6" s="22">
        <f>IF(B6="","",ROW()-4)</f>
        <v/>
      </c>
      <c r="B6" s="20" t="inlineStr">
        <is>
          <t>أحمد سامي</t>
        </is>
      </c>
      <c r="C6" s="29" t="inlineStr">
        <is>
          <t>عارضة</t>
        </is>
      </c>
      <c r="D6" s="23" t="n">
        <v>46148</v>
      </c>
      <c r="E6" s="23" t="n">
        <v>46148</v>
      </c>
      <c r="F6" s="24" t="n">
        <v>0</v>
      </c>
      <c r="G6" s="22">
        <f>IF(OR(D6="",E6=""),"",E6-D6+1-N(F6))</f>
        <v/>
      </c>
      <c r="H6" s="20" t="n"/>
    </row>
    <row r="7">
      <c r="A7" s="22">
        <f>IF(B7="","",ROW()-4)</f>
        <v/>
      </c>
      <c r="B7" s="20" t="inlineStr">
        <is>
          <t>منى عادل</t>
        </is>
      </c>
      <c r="C7" s="29" t="inlineStr">
        <is>
          <t>اعتيادية</t>
        </is>
      </c>
      <c r="D7" s="23" t="n">
        <v>46215</v>
      </c>
      <c r="E7" s="23" t="n">
        <v>46226</v>
      </c>
      <c r="F7" s="24" t="n">
        <v>2</v>
      </c>
      <c r="G7" s="22">
        <f>IF(OR(D7="",E7=""),"",E7-D7+1-N(F7))</f>
        <v/>
      </c>
      <c r="H7" s="20" t="n"/>
    </row>
    <row r="8">
      <c r="A8" s="22">
        <f>IF(B8="","",ROW()-4)</f>
        <v/>
      </c>
      <c r="B8" s="20" t="inlineStr">
        <is>
          <t>منى عادل</t>
        </is>
      </c>
      <c r="C8" s="29" t="inlineStr">
        <is>
          <t>مرضية</t>
        </is>
      </c>
      <c r="D8" s="23" t="n">
        <v>46084</v>
      </c>
      <c r="E8" s="23" t="n">
        <v>46086</v>
      </c>
      <c r="F8" s="24" t="n">
        <v>0</v>
      </c>
      <c r="G8" s="22">
        <f>IF(OR(D8="",E8=""),"",E8-D8+1-N(F8))</f>
        <v/>
      </c>
      <c r="H8" s="20" t="n"/>
    </row>
    <row r="9">
      <c r="A9" s="22">
        <f>IF(B9="","",ROW()-4)</f>
        <v/>
      </c>
      <c r="B9" s="20" t="inlineStr">
        <is>
          <t>كريم فؤاد</t>
        </is>
      </c>
      <c r="C9" s="29" t="inlineStr">
        <is>
          <t>اعتيادية</t>
        </is>
      </c>
      <c r="D9" s="23" t="n">
        <v>46236</v>
      </c>
      <c r="E9" s="23" t="n">
        <v>46240</v>
      </c>
      <c r="F9" s="24" t="n">
        <v>0</v>
      </c>
      <c r="G9" s="22">
        <f>IF(OR(D9="",E9=""),"",E9-D9+1-N(F9))</f>
        <v/>
      </c>
      <c r="H9" s="20" t="n"/>
    </row>
    <row r="10">
      <c r="A10" s="22">
        <f>IF(B10="","",ROW()-4)</f>
        <v/>
      </c>
      <c r="B10" s="20" t="inlineStr">
        <is>
          <t>كريم فؤاد</t>
        </is>
      </c>
      <c r="C10" s="29" t="inlineStr">
        <is>
          <t>عارضة</t>
        </is>
      </c>
      <c r="D10" s="23" t="n">
        <v>46279</v>
      </c>
      <c r="E10" s="23" t="n">
        <v>46280</v>
      </c>
      <c r="F10" s="24" t="n">
        <v>0</v>
      </c>
      <c r="G10" s="22">
        <f>IF(OR(D10="",E10=""),"",E10-D10+1-N(F10))</f>
        <v/>
      </c>
      <c r="H10" s="20" t="n"/>
    </row>
    <row r="11">
      <c r="A11" s="22">
        <f>IF(B11="","",ROW()-4)</f>
        <v/>
      </c>
      <c r="B11" s="20" t="inlineStr">
        <is>
          <t>سارة يوسف</t>
        </is>
      </c>
      <c r="C11" s="29" t="inlineStr">
        <is>
          <t>اعتيادية</t>
        </is>
      </c>
      <c r="D11" s="23" t="n">
        <v>46174</v>
      </c>
      <c r="E11" s="23" t="n">
        <v>46194</v>
      </c>
      <c r="F11" s="24" t="n">
        <v>3</v>
      </c>
      <c r="G11" s="22">
        <f>IF(OR(D11="",E11=""),"",E11-D11+1-N(F11))</f>
        <v/>
      </c>
      <c r="H11" s="20" t="n"/>
    </row>
    <row r="12">
      <c r="A12" s="22">
        <f>IF(B12="","",ROW()-4)</f>
        <v/>
      </c>
      <c r="B12" s="20" t="inlineStr">
        <is>
          <t>سارة يوسف</t>
        </is>
      </c>
      <c r="C12" s="29" t="inlineStr">
        <is>
          <t>اعتيادية</t>
        </is>
      </c>
      <c r="D12" s="23" t="n">
        <v>46299</v>
      </c>
      <c r="E12" s="23" t="n">
        <v>46303</v>
      </c>
      <c r="F12" s="24" t="n">
        <v>0</v>
      </c>
      <c r="G12" s="22">
        <f>IF(OR(D12="",E12=""),"",E12-D12+1-N(F12))</f>
        <v/>
      </c>
      <c r="H12" s="20" t="n"/>
    </row>
    <row r="13">
      <c r="A13" s="22">
        <f>IF(B13="","",ROW()-4)</f>
        <v/>
      </c>
      <c r="B13" s="20" t="inlineStr">
        <is>
          <t>محمود علي</t>
        </is>
      </c>
      <c r="C13" s="29" t="inlineStr">
        <is>
          <t>اعتيادية</t>
        </is>
      </c>
      <c r="D13" s="23" t="n">
        <v>46124</v>
      </c>
      <c r="E13" s="23" t="n">
        <v>46128</v>
      </c>
      <c r="F13" s="24" t="n">
        <v>0</v>
      </c>
      <c r="G13" s="22">
        <f>IF(OR(D13="",E13=""),"",E13-D13+1-N(F13))</f>
        <v/>
      </c>
      <c r="H13" s="20" t="n"/>
    </row>
    <row r="14">
      <c r="A14" s="22">
        <f>IF(B14="","",ROW()-4)</f>
        <v/>
      </c>
      <c r="B14" s="20" t="inlineStr">
        <is>
          <t>محمود علي</t>
        </is>
      </c>
      <c r="C14" s="29" t="inlineStr">
        <is>
          <t>بدون أجر</t>
        </is>
      </c>
      <c r="D14" s="23" t="n">
        <v>46266</v>
      </c>
      <c r="E14" s="23" t="n">
        <v>46268</v>
      </c>
      <c r="F14" s="24" t="n">
        <v>0</v>
      </c>
      <c r="G14" s="22">
        <f>IF(OR(D14="",E14=""),"",E14-D14+1-N(F14))</f>
        <v/>
      </c>
      <c r="H14" s="20" t="n"/>
    </row>
    <row r="15">
      <c r="A15" s="22">
        <f>IF(B15="","",ROW()-4)</f>
        <v/>
      </c>
      <c r="B15" s="20" t="inlineStr">
        <is>
          <t>هالة مصطفى</t>
        </is>
      </c>
      <c r="C15" s="29" t="inlineStr">
        <is>
          <t>عارضة</t>
        </is>
      </c>
      <c r="D15" s="23" t="n">
        <v>46315</v>
      </c>
      <c r="E15" s="23" t="n">
        <v>46315</v>
      </c>
      <c r="F15" s="24" t="n">
        <v>0</v>
      </c>
      <c r="G15" s="22">
        <f>IF(OR(D15="",E15=""),"",E15-D15+1-N(F15))</f>
        <v/>
      </c>
      <c r="H15" s="20" t="n"/>
    </row>
    <row r="16">
      <c r="A16" s="22">
        <f>IF(B16="","",ROW()-4)</f>
        <v/>
      </c>
      <c r="B16" s="20" t="inlineStr">
        <is>
          <t>منى عادل</t>
        </is>
      </c>
      <c r="C16" s="29" t="inlineStr">
        <is>
          <t>اعتيادية</t>
        </is>
      </c>
      <c r="D16" s="23" t="n">
        <v>46320</v>
      </c>
      <c r="E16" s="23" t="n">
        <v>46331</v>
      </c>
      <c r="F16" s="24" t="n">
        <v>2</v>
      </c>
      <c r="G16" s="22">
        <f>IF(OR(D16="",E16=""),"",E16-D16+1-N(F16))</f>
        <v/>
      </c>
      <c r="H16" s="20" t="n"/>
    </row>
    <row r="17">
      <c r="A17" s="22">
        <f>IF(B17="","",ROW()-4)</f>
        <v/>
      </c>
      <c r="B17" s="20" t="n"/>
      <c r="C17" s="29" t="n"/>
      <c r="D17" s="23" t="n"/>
      <c r="E17" s="23" t="n"/>
      <c r="F17" s="24" t="n"/>
      <c r="G17" s="22">
        <f>IF(OR(D17="",E17=""),"",E17-D17+1-N(F17))</f>
        <v/>
      </c>
      <c r="H17" s="20" t="n"/>
    </row>
    <row r="18">
      <c r="A18" s="22">
        <f>IF(B18="","",ROW()-4)</f>
        <v/>
      </c>
      <c r="B18" s="20" t="n"/>
      <c r="C18" s="29" t="n"/>
      <c r="D18" s="23" t="n"/>
      <c r="E18" s="23" t="n"/>
      <c r="F18" s="24" t="n"/>
      <c r="G18" s="22">
        <f>IF(OR(D18="",E18=""),"",E18-D18+1-N(F18))</f>
        <v/>
      </c>
      <c r="H18" s="20" t="n"/>
    </row>
    <row r="19">
      <c r="A19" s="22">
        <f>IF(B19="","",ROW()-4)</f>
        <v/>
      </c>
      <c r="B19" s="20" t="n"/>
      <c r="C19" s="29" t="n"/>
      <c r="D19" s="23" t="n"/>
      <c r="E19" s="23" t="n"/>
      <c r="F19" s="24" t="n"/>
      <c r="G19" s="22">
        <f>IF(OR(D19="",E19=""),"",E19-D19+1-N(F19))</f>
        <v/>
      </c>
      <c r="H19" s="20" t="n"/>
    </row>
    <row r="20">
      <c r="A20" s="22">
        <f>IF(B20="","",ROW()-4)</f>
        <v/>
      </c>
      <c r="B20" s="20" t="n"/>
      <c r="C20" s="29" t="n"/>
      <c r="D20" s="23" t="n"/>
      <c r="E20" s="23" t="n"/>
      <c r="F20" s="24" t="n"/>
      <c r="G20" s="22">
        <f>IF(OR(D20="",E20=""),"",E20-D20+1-N(F20))</f>
        <v/>
      </c>
      <c r="H20" s="20" t="n"/>
    </row>
    <row r="21">
      <c r="A21" s="22">
        <f>IF(B21="","",ROW()-4)</f>
        <v/>
      </c>
      <c r="B21" s="20" t="n"/>
      <c r="C21" s="29" t="n"/>
      <c r="D21" s="23" t="n"/>
      <c r="E21" s="23" t="n"/>
      <c r="F21" s="24" t="n"/>
      <c r="G21" s="22">
        <f>IF(OR(D21="",E21=""),"",E21-D21+1-N(F21))</f>
        <v/>
      </c>
      <c r="H21" s="20" t="n"/>
    </row>
    <row r="22">
      <c r="A22" s="22">
        <f>IF(B22="","",ROW()-4)</f>
        <v/>
      </c>
      <c r="B22" s="20" t="n"/>
      <c r="C22" s="29" t="n"/>
      <c r="D22" s="23" t="n"/>
      <c r="E22" s="23" t="n"/>
      <c r="F22" s="24" t="n"/>
      <c r="G22" s="22">
        <f>IF(OR(D22="",E22=""),"",E22-D22+1-N(F22))</f>
        <v/>
      </c>
      <c r="H22" s="20" t="n"/>
    </row>
    <row r="23">
      <c r="A23" s="22">
        <f>IF(B23="","",ROW()-4)</f>
        <v/>
      </c>
      <c r="B23" s="20" t="n"/>
      <c r="C23" s="29" t="n"/>
      <c r="D23" s="23" t="n"/>
      <c r="E23" s="23" t="n"/>
      <c r="F23" s="24" t="n"/>
      <c r="G23" s="22">
        <f>IF(OR(D23="",E23=""),"",E23-D23+1-N(F23))</f>
        <v/>
      </c>
      <c r="H23" s="20" t="n"/>
    </row>
    <row r="24">
      <c r="A24" s="22">
        <f>IF(B24="","",ROW()-4)</f>
        <v/>
      </c>
      <c r="B24" s="20" t="n"/>
      <c r="C24" s="29" t="n"/>
      <c r="D24" s="23" t="n"/>
      <c r="E24" s="23" t="n"/>
      <c r="F24" s="24" t="n"/>
      <c r="G24" s="22">
        <f>IF(OR(D24="",E24=""),"",E24-D24+1-N(F24))</f>
        <v/>
      </c>
      <c r="H24" s="20" t="n"/>
    </row>
    <row r="25">
      <c r="A25" s="22">
        <f>IF(B25="","",ROW()-4)</f>
        <v/>
      </c>
      <c r="B25" s="20" t="n"/>
      <c r="C25" s="29" t="n"/>
      <c r="D25" s="23" t="n"/>
      <c r="E25" s="23" t="n"/>
      <c r="F25" s="24" t="n"/>
      <c r="G25" s="22">
        <f>IF(OR(D25="",E25=""),"",E25-D25+1-N(F25))</f>
        <v/>
      </c>
      <c r="H25" s="20" t="n"/>
    </row>
    <row r="26">
      <c r="A26" s="22">
        <f>IF(B26="","",ROW()-4)</f>
        <v/>
      </c>
      <c r="B26" s="20" t="n"/>
      <c r="C26" s="29" t="n"/>
      <c r="D26" s="23" t="n"/>
      <c r="E26" s="23" t="n"/>
      <c r="F26" s="24" t="n"/>
      <c r="G26" s="22">
        <f>IF(OR(D26="",E26=""),"",E26-D26+1-N(F26))</f>
        <v/>
      </c>
      <c r="H26" s="20" t="n"/>
    </row>
    <row r="27">
      <c r="A27" s="22">
        <f>IF(B27="","",ROW()-4)</f>
        <v/>
      </c>
      <c r="B27" s="20" t="n"/>
      <c r="C27" s="29" t="n"/>
      <c r="D27" s="23" t="n"/>
      <c r="E27" s="23" t="n"/>
      <c r="F27" s="24" t="n"/>
      <c r="G27" s="22">
        <f>IF(OR(D27="",E27=""),"",E27-D27+1-N(F27))</f>
        <v/>
      </c>
      <c r="H27" s="20" t="n"/>
    </row>
    <row r="28">
      <c r="A28" s="22">
        <f>IF(B28="","",ROW()-4)</f>
        <v/>
      </c>
      <c r="B28" s="20" t="n"/>
      <c r="C28" s="29" t="n"/>
      <c r="D28" s="23" t="n"/>
      <c r="E28" s="23" t="n"/>
      <c r="F28" s="24" t="n"/>
      <c r="G28" s="22">
        <f>IF(OR(D28="",E28=""),"",E28-D28+1-N(F28))</f>
        <v/>
      </c>
      <c r="H28" s="20" t="n"/>
    </row>
    <row r="29">
      <c r="A29" s="22">
        <f>IF(B29="","",ROW()-4)</f>
        <v/>
      </c>
      <c r="B29" s="20" t="n"/>
      <c r="C29" s="29" t="n"/>
      <c r="D29" s="23" t="n"/>
      <c r="E29" s="23" t="n"/>
      <c r="F29" s="24" t="n"/>
      <c r="G29" s="22">
        <f>IF(OR(D29="",E29=""),"",E29-D29+1-N(F29))</f>
        <v/>
      </c>
      <c r="H29" s="20" t="n"/>
    </row>
    <row r="30">
      <c r="A30" s="22">
        <f>IF(B30="","",ROW()-4)</f>
        <v/>
      </c>
      <c r="B30" s="20" t="n"/>
      <c r="C30" s="29" t="n"/>
      <c r="D30" s="23" t="n"/>
      <c r="E30" s="23" t="n"/>
      <c r="F30" s="24" t="n"/>
      <c r="G30" s="22">
        <f>IF(OR(D30="",E30=""),"",E30-D30+1-N(F30))</f>
        <v/>
      </c>
      <c r="H30" s="20" t="n"/>
    </row>
    <row r="31">
      <c r="A31" s="22">
        <f>IF(B31="","",ROW()-4)</f>
        <v/>
      </c>
      <c r="B31" s="20" t="n"/>
      <c r="C31" s="29" t="n"/>
      <c r="D31" s="23" t="n"/>
      <c r="E31" s="23" t="n"/>
      <c r="F31" s="24" t="n"/>
      <c r="G31" s="22">
        <f>IF(OR(D31="",E31=""),"",E31-D31+1-N(F31))</f>
        <v/>
      </c>
      <c r="H31" s="20" t="n"/>
    </row>
    <row r="32">
      <c r="A32" s="22">
        <f>IF(B32="","",ROW()-4)</f>
        <v/>
      </c>
      <c r="B32" s="20" t="n"/>
      <c r="C32" s="29" t="n"/>
      <c r="D32" s="23" t="n"/>
      <c r="E32" s="23" t="n"/>
      <c r="F32" s="24" t="n"/>
      <c r="G32" s="22">
        <f>IF(OR(D32="",E32=""),"",E32-D32+1-N(F32))</f>
        <v/>
      </c>
      <c r="H32" s="20" t="n"/>
    </row>
    <row r="33">
      <c r="A33" s="22">
        <f>IF(B33="","",ROW()-4)</f>
        <v/>
      </c>
      <c r="B33" s="20" t="n"/>
      <c r="C33" s="29" t="n"/>
      <c r="D33" s="23" t="n"/>
      <c r="E33" s="23" t="n"/>
      <c r="F33" s="24" t="n"/>
      <c r="G33" s="22">
        <f>IF(OR(D33="",E33=""),"",E33-D33+1-N(F33))</f>
        <v/>
      </c>
      <c r="H33" s="20" t="n"/>
    </row>
    <row r="34">
      <c r="A34" s="22">
        <f>IF(B34="","",ROW()-4)</f>
        <v/>
      </c>
      <c r="B34" s="20" t="n"/>
      <c r="C34" s="29" t="n"/>
      <c r="D34" s="23" t="n"/>
      <c r="E34" s="23" t="n"/>
      <c r="F34" s="24" t="n"/>
      <c r="G34" s="22">
        <f>IF(OR(D34="",E34=""),"",E34-D34+1-N(F34))</f>
        <v/>
      </c>
      <c r="H34" s="20" t="n"/>
    </row>
    <row r="35">
      <c r="A35" s="22">
        <f>IF(B35="","",ROW()-4)</f>
        <v/>
      </c>
      <c r="B35" s="20" t="n"/>
      <c r="C35" s="29" t="n"/>
      <c r="D35" s="23" t="n"/>
      <c r="E35" s="23" t="n"/>
      <c r="F35" s="24" t="n"/>
      <c r="G35" s="22">
        <f>IF(OR(D35="",E35=""),"",E35-D35+1-N(F35))</f>
        <v/>
      </c>
      <c r="H35" s="20" t="n"/>
    </row>
    <row r="36">
      <c r="A36" s="22">
        <f>IF(B36="","",ROW()-4)</f>
        <v/>
      </c>
      <c r="B36" s="20" t="n"/>
      <c r="C36" s="29" t="n"/>
      <c r="D36" s="23" t="n"/>
      <c r="E36" s="23" t="n"/>
      <c r="F36" s="24" t="n"/>
      <c r="G36" s="22">
        <f>IF(OR(D36="",E36=""),"",E36-D36+1-N(F36))</f>
        <v/>
      </c>
      <c r="H36" s="20" t="n"/>
    </row>
    <row r="37">
      <c r="A37" s="22">
        <f>IF(B37="","",ROW()-4)</f>
        <v/>
      </c>
      <c r="B37" s="20" t="n"/>
      <c r="C37" s="29" t="n"/>
      <c r="D37" s="23" t="n"/>
      <c r="E37" s="23" t="n"/>
      <c r="F37" s="24" t="n"/>
      <c r="G37" s="22">
        <f>IF(OR(D37="",E37=""),"",E37-D37+1-N(F37))</f>
        <v/>
      </c>
      <c r="H37" s="20" t="n"/>
    </row>
    <row r="38">
      <c r="A38" s="22">
        <f>IF(B38="","",ROW()-4)</f>
        <v/>
      </c>
      <c r="B38" s="20" t="n"/>
      <c r="C38" s="29" t="n"/>
      <c r="D38" s="23" t="n"/>
      <c r="E38" s="23" t="n"/>
      <c r="F38" s="24" t="n"/>
      <c r="G38" s="22">
        <f>IF(OR(D38="",E38=""),"",E38-D38+1-N(F38))</f>
        <v/>
      </c>
      <c r="H38" s="20" t="n"/>
    </row>
    <row r="39">
      <c r="A39" s="22">
        <f>IF(B39="","",ROW()-4)</f>
        <v/>
      </c>
      <c r="B39" s="20" t="n"/>
      <c r="C39" s="29" t="n"/>
      <c r="D39" s="23" t="n"/>
      <c r="E39" s="23" t="n"/>
      <c r="F39" s="24" t="n"/>
      <c r="G39" s="22">
        <f>IF(OR(D39="",E39=""),"",E39-D39+1-N(F39))</f>
        <v/>
      </c>
      <c r="H39" s="20" t="n"/>
    </row>
    <row r="40">
      <c r="A40" s="22">
        <f>IF(B40="","",ROW()-4)</f>
        <v/>
      </c>
      <c r="B40" s="20" t="n"/>
      <c r="C40" s="29" t="n"/>
      <c r="D40" s="23" t="n"/>
      <c r="E40" s="23" t="n"/>
      <c r="F40" s="24" t="n"/>
      <c r="G40" s="22">
        <f>IF(OR(D40="",E40=""),"",E40-D40+1-N(F40))</f>
        <v/>
      </c>
      <c r="H40" s="20" t="n"/>
    </row>
    <row r="41">
      <c r="A41" s="22">
        <f>IF(B41="","",ROW()-4)</f>
        <v/>
      </c>
      <c r="B41" s="20" t="n"/>
      <c r="C41" s="29" t="n"/>
      <c r="D41" s="23" t="n"/>
      <c r="E41" s="23" t="n"/>
      <c r="F41" s="24" t="n"/>
      <c r="G41" s="22">
        <f>IF(OR(D41="",E41=""),"",E41-D41+1-N(F41))</f>
        <v/>
      </c>
      <c r="H41" s="20" t="n"/>
    </row>
    <row r="42">
      <c r="A42" s="22">
        <f>IF(B42="","",ROW()-4)</f>
        <v/>
      </c>
      <c r="B42" s="20" t="n"/>
      <c r="C42" s="29" t="n"/>
      <c r="D42" s="23" t="n"/>
      <c r="E42" s="23" t="n"/>
      <c r="F42" s="24" t="n"/>
      <c r="G42" s="22">
        <f>IF(OR(D42="",E42=""),"",E42-D42+1-N(F42))</f>
        <v/>
      </c>
      <c r="H42" s="20" t="n"/>
    </row>
    <row r="43">
      <c r="A43" s="22">
        <f>IF(B43="","",ROW()-4)</f>
        <v/>
      </c>
      <c r="B43" s="20" t="n"/>
      <c r="C43" s="29" t="n"/>
      <c r="D43" s="23" t="n"/>
      <c r="E43" s="23" t="n"/>
      <c r="F43" s="24" t="n"/>
      <c r="G43" s="22">
        <f>IF(OR(D43="",E43=""),"",E43-D43+1-N(F43))</f>
        <v/>
      </c>
      <c r="H43" s="20" t="n"/>
    </row>
    <row r="44">
      <c r="A44" s="22">
        <f>IF(B44="","",ROW()-4)</f>
        <v/>
      </c>
      <c r="B44" s="20" t="n"/>
      <c r="C44" s="29" t="n"/>
      <c r="D44" s="23" t="n"/>
      <c r="E44" s="23" t="n"/>
      <c r="F44" s="24" t="n"/>
      <c r="G44" s="22">
        <f>IF(OR(D44="",E44=""),"",E44-D44+1-N(F44))</f>
        <v/>
      </c>
      <c r="H44" s="20" t="n"/>
    </row>
    <row r="45">
      <c r="A45" s="22">
        <f>IF(B45="","",ROW()-4)</f>
        <v/>
      </c>
      <c r="B45" s="20" t="n"/>
      <c r="C45" s="29" t="n"/>
      <c r="D45" s="23" t="n"/>
      <c r="E45" s="23" t="n"/>
      <c r="F45" s="24" t="n"/>
      <c r="G45" s="22">
        <f>IF(OR(D45="",E45=""),"",E45-D45+1-N(F45))</f>
        <v/>
      </c>
      <c r="H45" s="20" t="n"/>
    </row>
    <row r="46">
      <c r="A46" s="22">
        <f>IF(B46="","",ROW()-4)</f>
        <v/>
      </c>
      <c r="B46" s="20" t="n"/>
      <c r="C46" s="29" t="n"/>
      <c r="D46" s="23" t="n"/>
      <c r="E46" s="23" t="n"/>
      <c r="F46" s="24" t="n"/>
      <c r="G46" s="22">
        <f>IF(OR(D46="",E46=""),"",E46-D46+1-N(F46))</f>
        <v/>
      </c>
      <c r="H46" s="20" t="n"/>
    </row>
    <row r="47">
      <c r="A47" s="22">
        <f>IF(B47="","",ROW()-4)</f>
        <v/>
      </c>
      <c r="B47" s="20" t="n"/>
      <c r="C47" s="29" t="n"/>
      <c r="D47" s="23" t="n"/>
      <c r="E47" s="23" t="n"/>
      <c r="F47" s="24" t="n"/>
      <c r="G47" s="22">
        <f>IF(OR(D47="",E47=""),"",E47-D47+1-N(F47))</f>
        <v/>
      </c>
      <c r="H47" s="20" t="n"/>
    </row>
    <row r="48">
      <c r="A48" s="22">
        <f>IF(B48="","",ROW()-4)</f>
        <v/>
      </c>
      <c r="B48" s="20" t="n"/>
      <c r="C48" s="29" t="n"/>
      <c r="D48" s="23" t="n"/>
      <c r="E48" s="23" t="n"/>
      <c r="F48" s="24" t="n"/>
      <c r="G48" s="22">
        <f>IF(OR(D48="",E48=""),"",E48-D48+1-N(F48))</f>
        <v/>
      </c>
      <c r="H48" s="20" t="n"/>
    </row>
    <row r="49">
      <c r="A49" s="22">
        <f>IF(B49="","",ROW()-4)</f>
        <v/>
      </c>
      <c r="B49" s="20" t="n"/>
      <c r="C49" s="29" t="n"/>
      <c r="D49" s="23" t="n"/>
      <c r="E49" s="23" t="n"/>
      <c r="F49" s="24" t="n"/>
      <c r="G49" s="22">
        <f>IF(OR(D49="",E49=""),"",E49-D49+1-N(F49))</f>
        <v/>
      </c>
      <c r="H49" s="20" t="n"/>
    </row>
    <row r="50">
      <c r="A50" s="22">
        <f>IF(B50="","",ROW()-4)</f>
        <v/>
      </c>
      <c r="B50" s="20" t="n"/>
      <c r="C50" s="29" t="n"/>
      <c r="D50" s="23" t="n"/>
      <c r="E50" s="23" t="n"/>
      <c r="F50" s="24" t="n"/>
      <c r="G50" s="22">
        <f>IF(OR(D50="",E50=""),"",E50-D50+1-N(F50))</f>
        <v/>
      </c>
      <c r="H50" s="20" t="n"/>
    </row>
    <row r="51">
      <c r="A51" s="22">
        <f>IF(B51="","",ROW()-4)</f>
        <v/>
      </c>
      <c r="B51" s="20" t="n"/>
      <c r="C51" s="29" t="n"/>
      <c r="D51" s="23" t="n"/>
      <c r="E51" s="23" t="n"/>
      <c r="F51" s="24" t="n"/>
      <c r="G51" s="22">
        <f>IF(OR(D51="",E51=""),"",E51-D51+1-N(F51))</f>
        <v/>
      </c>
      <c r="H51" s="20" t="n"/>
    </row>
    <row r="52">
      <c r="A52" s="22">
        <f>IF(B52="","",ROW()-4)</f>
        <v/>
      </c>
      <c r="B52" s="20" t="n"/>
      <c r="C52" s="29" t="n"/>
      <c r="D52" s="23" t="n"/>
      <c r="E52" s="23" t="n"/>
      <c r="F52" s="24" t="n"/>
      <c r="G52" s="22">
        <f>IF(OR(D52="",E52=""),"",E52-D52+1-N(F52))</f>
        <v/>
      </c>
      <c r="H52" s="20" t="n"/>
    </row>
    <row r="53">
      <c r="A53" s="22">
        <f>IF(B53="","",ROW()-4)</f>
        <v/>
      </c>
      <c r="B53" s="20" t="n"/>
      <c r="C53" s="29" t="n"/>
      <c r="D53" s="23" t="n"/>
      <c r="E53" s="23" t="n"/>
      <c r="F53" s="24" t="n"/>
      <c r="G53" s="22">
        <f>IF(OR(D53="",E53=""),"",E53-D53+1-N(F53))</f>
        <v/>
      </c>
      <c r="H53" s="20" t="n"/>
    </row>
    <row r="54">
      <c r="A54" s="22">
        <f>IF(B54="","",ROW()-4)</f>
        <v/>
      </c>
      <c r="B54" s="20" t="n"/>
      <c r="C54" s="29" t="n"/>
      <c r="D54" s="23" t="n"/>
      <c r="E54" s="23" t="n"/>
      <c r="F54" s="24" t="n"/>
      <c r="G54" s="22">
        <f>IF(OR(D54="",E54=""),"",E54-D54+1-N(F54))</f>
        <v/>
      </c>
      <c r="H54" s="20" t="n"/>
    </row>
    <row r="55">
      <c r="A55" s="22">
        <f>IF(B55="","",ROW()-4)</f>
        <v/>
      </c>
      <c r="B55" s="20" t="n"/>
      <c r="C55" s="29" t="n"/>
      <c r="D55" s="23" t="n"/>
      <c r="E55" s="23" t="n"/>
      <c r="F55" s="24" t="n"/>
      <c r="G55" s="22">
        <f>IF(OR(D55="",E55=""),"",E55-D55+1-N(F55))</f>
        <v/>
      </c>
      <c r="H55" s="20" t="n"/>
    </row>
    <row r="56">
      <c r="A56" s="22">
        <f>IF(B56="","",ROW()-4)</f>
        <v/>
      </c>
      <c r="B56" s="20" t="n"/>
      <c r="C56" s="29" t="n"/>
      <c r="D56" s="23" t="n"/>
      <c r="E56" s="23" t="n"/>
      <c r="F56" s="24" t="n"/>
      <c r="G56" s="22">
        <f>IF(OR(D56="",E56=""),"",E56-D56+1-N(F56))</f>
        <v/>
      </c>
      <c r="H56" s="20" t="n"/>
    </row>
    <row r="57">
      <c r="A57" s="22">
        <f>IF(B57="","",ROW()-4)</f>
        <v/>
      </c>
      <c r="B57" s="20" t="n"/>
      <c r="C57" s="29" t="n"/>
      <c r="D57" s="23" t="n"/>
      <c r="E57" s="23" t="n"/>
      <c r="F57" s="24" t="n"/>
      <c r="G57" s="22">
        <f>IF(OR(D57="",E57=""),"",E57-D57+1-N(F57))</f>
        <v/>
      </c>
      <c r="H57" s="20" t="n"/>
    </row>
    <row r="58">
      <c r="A58" s="22">
        <f>IF(B58="","",ROW()-4)</f>
        <v/>
      </c>
      <c r="B58" s="20" t="n"/>
      <c r="C58" s="29" t="n"/>
      <c r="D58" s="23" t="n"/>
      <c r="E58" s="23" t="n"/>
      <c r="F58" s="24" t="n"/>
      <c r="G58" s="22">
        <f>IF(OR(D58="",E58=""),"",E58-D58+1-N(F58))</f>
        <v/>
      </c>
      <c r="H58" s="20" t="n"/>
    </row>
    <row r="59">
      <c r="A59" s="22">
        <f>IF(B59="","",ROW()-4)</f>
        <v/>
      </c>
      <c r="B59" s="20" t="n"/>
      <c r="C59" s="29" t="n"/>
      <c r="D59" s="23" t="n"/>
      <c r="E59" s="23" t="n"/>
      <c r="F59" s="24" t="n"/>
      <c r="G59" s="22">
        <f>IF(OR(D59="",E59=""),"",E59-D59+1-N(F59))</f>
        <v/>
      </c>
      <c r="H59" s="20" t="n"/>
    </row>
    <row r="60">
      <c r="A60" s="22">
        <f>IF(B60="","",ROW()-4)</f>
        <v/>
      </c>
      <c r="B60" s="20" t="n"/>
      <c r="C60" s="29" t="n"/>
      <c r="D60" s="23" t="n"/>
      <c r="E60" s="23" t="n"/>
      <c r="F60" s="24" t="n"/>
      <c r="G60" s="22">
        <f>IF(OR(D60="",E60=""),"",E60-D60+1-N(F60))</f>
        <v/>
      </c>
      <c r="H60" s="20" t="n"/>
    </row>
    <row r="61">
      <c r="A61" s="22">
        <f>IF(B61="","",ROW()-4)</f>
        <v/>
      </c>
      <c r="B61" s="20" t="n"/>
      <c r="C61" s="29" t="n"/>
      <c r="D61" s="23" t="n"/>
      <c r="E61" s="23" t="n"/>
      <c r="F61" s="24" t="n"/>
      <c r="G61" s="22">
        <f>IF(OR(D61="",E61=""),"",E61-D61+1-N(F61))</f>
        <v/>
      </c>
      <c r="H61" s="20" t="n"/>
    </row>
    <row r="62">
      <c r="A62" s="22">
        <f>IF(B62="","",ROW()-4)</f>
        <v/>
      </c>
      <c r="B62" s="20" t="n"/>
      <c r="C62" s="29" t="n"/>
      <c r="D62" s="23" t="n"/>
      <c r="E62" s="23" t="n"/>
      <c r="F62" s="24" t="n"/>
      <c r="G62" s="22">
        <f>IF(OR(D62="",E62=""),"",E62-D62+1-N(F62))</f>
        <v/>
      </c>
      <c r="H62" s="20" t="n"/>
    </row>
    <row r="63">
      <c r="A63" s="22">
        <f>IF(B63="","",ROW()-4)</f>
        <v/>
      </c>
      <c r="B63" s="20" t="n"/>
      <c r="C63" s="29" t="n"/>
      <c r="D63" s="23" t="n"/>
      <c r="E63" s="23" t="n"/>
      <c r="F63" s="24" t="n"/>
      <c r="G63" s="22">
        <f>IF(OR(D63="",E63=""),"",E63-D63+1-N(F63))</f>
        <v/>
      </c>
      <c r="H63" s="20" t="n"/>
    </row>
    <row r="64">
      <c r="A64" s="22">
        <f>IF(B64="","",ROW()-4)</f>
        <v/>
      </c>
      <c r="B64" s="20" t="n"/>
      <c r="C64" s="29" t="n"/>
      <c r="D64" s="23" t="n"/>
      <c r="E64" s="23" t="n"/>
      <c r="F64" s="24" t="n"/>
      <c r="G64" s="22">
        <f>IF(OR(D64="",E64=""),"",E64-D64+1-N(F64))</f>
        <v/>
      </c>
      <c r="H64" s="20" t="n"/>
    </row>
    <row r="65">
      <c r="A65" s="22">
        <f>IF(B65="","",ROW()-4)</f>
        <v/>
      </c>
      <c r="B65" s="20" t="n"/>
      <c r="C65" s="29" t="n"/>
      <c r="D65" s="23" t="n"/>
      <c r="E65" s="23" t="n"/>
      <c r="F65" s="24" t="n"/>
      <c r="G65" s="22">
        <f>IF(OR(D65="",E65=""),"",E65-D65+1-N(F65))</f>
        <v/>
      </c>
      <c r="H65" s="20" t="n"/>
    </row>
    <row r="66">
      <c r="A66" s="22">
        <f>IF(B66="","",ROW()-4)</f>
        <v/>
      </c>
      <c r="B66" s="20" t="n"/>
      <c r="C66" s="29" t="n"/>
      <c r="D66" s="23" t="n"/>
      <c r="E66" s="23" t="n"/>
      <c r="F66" s="24" t="n"/>
      <c r="G66" s="22">
        <f>IF(OR(D66="",E66=""),"",E66-D66+1-N(F66))</f>
        <v/>
      </c>
      <c r="H66" s="20" t="n"/>
    </row>
    <row r="67">
      <c r="A67" s="22">
        <f>IF(B67="","",ROW()-4)</f>
        <v/>
      </c>
      <c r="B67" s="20" t="n"/>
      <c r="C67" s="29" t="n"/>
      <c r="D67" s="23" t="n"/>
      <c r="E67" s="23" t="n"/>
      <c r="F67" s="24" t="n"/>
      <c r="G67" s="22">
        <f>IF(OR(D67="",E67=""),"",E67-D67+1-N(F67))</f>
        <v/>
      </c>
      <c r="H67" s="20" t="n"/>
    </row>
    <row r="68">
      <c r="A68" s="22">
        <f>IF(B68="","",ROW()-4)</f>
        <v/>
      </c>
      <c r="B68" s="20" t="n"/>
      <c r="C68" s="29" t="n"/>
      <c r="D68" s="23" t="n"/>
      <c r="E68" s="23" t="n"/>
      <c r="F68" s="24" t="n"/>
      <c r="G68" s="22">
        <f>IF(OR(D68="",E68=""),"",E68-D68+1-N(F68))</f>
        <v/>
      </c>
      <c r="H68" s="20" t="n"/>
    </row>
    <row r="69">
      <c r="A69" s="22">
        <f>IF(B69="","",ROW()-4)</f>
        <v/>
      </c>
      <c r="B69" s="20" t="n"/>
      <c r="C69" s="29" t="n"/>
      <c r="D69" s="23" t="n"/>
      <c r="E69" s="23" t="n"/>
      <c r="F69" s="24" t="n"/>
      <c r="G69" s="22">
        <f>IF(OR(D69="",E69=""),"",E69-D69+1-N(F69))</f>
        <v/>
      </c>
      <c r="H69" s="20" t="n"/>
    </row>
    <row r="70">
      <c r="A70" s="22">
        <f>IF(B70="","",ROW()-4)</f>
        <v/>
      </c>
      <c r="B70" s="20" t="n"/>
      <c r="C70" s="29" t="n"/>
      <c r="D70" s="23" t="n"/>
      <c r="E70" s="23" t="n"/>
      <c r="F70" s="24" t="n"/>
      <c r="G70" s="22">
        <f>IF(OR(D70="",E70=""),"",E70-D70+1-N(F70))</f>
        <v/>
      </c>
      <c r="H70" s="20" t="n"/>
    </row>
    <row r="71">
      <c r="A71" s="22">
        <f>IF(B71="","",ROW()-4)</f>
        <v/>
      </c>
      <c r="B71" s="20" t="n"/>
      <c r="C71" s="29" t="n"/>
      <c r="D71" s="23" t="n"/>
      <c r="E71" s="23" t="n"/>
      <c r="F71" s="24" t="n"/>
      <c r="G71" s="22">
        <f>IF(OR(D71="",E71=""),"",E71-D71+1-N(F71))</f>
        <v/>
      </c>
      <c r="H71" s="20" t="n"/>
    </row>
    <row r="72">
      <c r="A72" s="22">
        <f>IF(B72="","",ROW()-4)</f>
        <v/>
      </c>
      <c r="B72" s="20" t="n"/>
      <c r="C72" s="29" t="n"/>
      <c r="D72" s="23" t="n"/>
      <c r="E72" s="23" t="n"/>
      <c r="F72" s="24" t="n"/>
      <c r="G72" s="22">
        <f>IF(OR(D72="",E72=""),"",E72-D72+1-N(F72))</f>
        <v/>
      </c>
      <c r="H72" s="20" t="n"/>
    </row>
    <row r="73">
      <c r="A73" s="22">
        <f>IF(B73="","",ROW()-4)</f>
        <v/>
      </c>
      <c r="B73" s="20" t="n"/>
      <c r="C73" s="29" t="n"/>
      <c r="D73" s="23" t="n"/>
      <c r="E73" s="23" t="n"/>
      <c r="F73" s="24" t="n"/>
      <c r="G73" s="22">
        <f>IF(OR(D73="",E73=""),"",E73-D73+1-N(F73))</f>
        <v/>
      </c>
      <c r="H73" s="20" t="n"/>
    </row>
    <row r="74">
      <c r="A74" s="22">
        <f>IF(B74="","",ROW()-4)</f>
        <v/>
      </c>
      <c r="B74" s="20" t="n"/>
      <c r="C74" s="29" t="n"/>
      <c r="D74" s="23" t="n"/>
      <c r="E74" s="23" t="n"/>
      <c r="F74" s="24" t="n"/>
      <c r="G74" s="22">
        <f>IF(OR(D74="",E74=""),"",E74-D74+1-N(F74))</f>
        <v/>
      </c>
      <c r="H74" s="20" t="n"/>
    </row>
    <row r="75">
      <c r="A75" s="22">
        <f>IF(B75="","",ROW()-4)</f>
        <v/>
      </c>
      <c r="B75" s="20" t="n"/>
      <c r="C75" s="29" t="n"/>
      <c r="D75" s="23" t="n"/>
      <c r="E75" s="23" t="n"/>
      <c r="F75" s="24" t="n"/>
      <c r="G75" s="22">
        <f>IF(OR(D75="",E75=""),"",E75-D75+1-N(F75))</f>
        <v/>
      </c>
      <c r="H75" s="20" t="n"/>
    </row>
    <row r="76">
      <c r="A76" s="22">
        <f>IF(B76="","",ROW()-4)</f>
        <v/>
      </c>
      <c r="B76" s="20" t="n"/>
      <c r="C76" s="29" t="n"/>
      <c r="D76" s="23" t="n"/>
      <c r="E76" s="23" t="n"/>
      <c r="F76" s="24" t="n"/>
      <c r="G76" s="22">
        <f>IF(OR(D76="",E76=""),"",E76-D76+1-N(F76))</f>
        <v/>
      </c>
      <c r="H76" s="20" t="n"/>
    </row>
    <row r="77">
      <c r="A77" s="22">
        <f>IF(B77="","",ROW()-4)</f>
        <v/>
      </c>
      <c r="B77" s="20" t="n"/>
      <c r="C77" s="29" t="n"/>
      <c r="D77" s="23" t="n"/>
      <c r="E77" s="23" t="n"/>
      <c r="F77" s="24" t="n"/>
      <c r="G77" s="22">
        <f>IF(OR(D77="",E77=""),"",E77-D77+1-N(F77))</f>
        <v/>
      </c>
      <c r="H77" s="20" t="n"/>
    </row>
    <row r="78">
      <c r="A78" s="22">
        <f>IF(B78="","",ROW()-4)</f>
        <v/>
      </c>
      <c r="B78" s="20" t="n"/>
      <c r="C78" s="29" t="n"/>
      <c r="D78" s="23" t="n"/>
      <c r="E78" s="23" t="n"/>
      <c r="F78" s="24" t="n"/>
      <c r="G78" s="22">
        <f>IF(OR(D78="",E78=""),"",E78-D78+1-N(F78))</f>
        <v/>
      </c>
      <c r="H78" s="20" t="n"/>
    </row>
    <row r="79">
      <c r="A79" s="22">
        <f>IF(B79="","",ROW()-4)</f>
        <v/>
      </c>
      <c r="B79" s="20" t="n"/>
      <c r="C79" s="29" t="n"/>
      <c r="D79" s="23" t="n"/>
      <c r="E79" s="23" t="n"/>
      <c r="F79" s="24" t="n"/>
      <c r="G79" s="22">
        <f>IF(OR(D79="",E79=""),"",E79-D79+1-N(F79))</f>
        <v/>
      </c>
      <c r="H79" s="20" t="n"/>
    </row>
    <row r="80">
      <c r="A80" s="22">
        <f>IF(B80="","",ROW()-4)</f>
        <v/>
      </c>
      <c r="B80" s="20" t="n"/>
      <c r="C80" s="29" t="n"/>
      <c r="D80" s="23" t="n"/>
      <c r="E80" s="23" t="n"/>
      <c r="F80" s="24" t="n"/>
      <c r="G80" s="22">
        <f>IF(OR(D80="",E80=""),"",E80-D80+1-N(F80))</f>
        <v/>
      </c>
      <c r="H80" s="20" t="n"/>
    </row>
    <row r="81">
      <c r="A81" s="22">
        <f>IF(B81="","",ROW()-4)</f>
        <v/>
      </c>
      <c r="B81" s="20" t="n"/>
      <c r="C81" s="29" t="n"/>
      <c r="D81" s="23" t="n"/>
      <c r="E81" s="23" t="n"/>
      <c r="F81" s="24" t="n"/>
      <c r="G81" s="22">
        <f>IF(OR(D81="",E81=""),"",E81-D81+1-N(F81))</f>
        <v/>
      </c>
      <c r="H81" s="20" t="n"/>
    </row>
    <row r="82">
      <c r="A82" s="22">
        <f>IF(B82="","",ROW()-4)</f>
        <v/>
      </c>
      <c r="B82" s="20" t="n"/>
      <c r="C82" s="29" t="n"/>
      <c r="D82" s="23" t="n"/>
      <c r="E82" s="23" t="n"/>
      <c r="F82" s="24" t="n"/>
      <c r="G82" s="22">
        <f>IF(OR(D82="",E82=""),"",E82-D82+1-N(F82))</f>
        <v/>
      </c>
      <c r="H82" s="20" t="n"/>
    </row>
    <row r="83">
      <c r="A83" s="22">
        <f>IF(B83="","",ROW()-4)</f>
        <v/>
      </c>
      <c r="B83" s="20" t="n"/>
      <c r="C83" s="29" t="n"/>
      <c r="D83" s="23" t="n"/>
      <c r="E83" s="23" t="n"/>
      <c r="F83" s="24" t="n"/>
      <c r="G83" s="22">
        <f>IF(OR(D83="",E83=""),"",E83-D83+1-N(F83))</f>
        <v/>
      </c>
      <c r="H83" s="20" t="n"/>
    </row>
    <row r="84">
      <c r="A84" s="22">
        <f>IF(B84="","",ROW()-4)</f>
        <v/>
      </c>
      <c r="B84" s="20" t="n"/>
      <c r="C84" s="29" t="n"/>
      <c r="D84" s="23" t="n"/>
      <c r="E84" s="23" t="n"/>
      <c r="F84" s="24" t="n"/>
      <c r="G84" s="22">
        <f>IF(OR(D84="",E84=""),"",E84-D84+1-N(F84))</f>
        <v/>
      </c>
      <c r="H84" s="20" t="n"/>
    </row>
    <row r="85">
      <c r="A85" s="22">
        <f>IF(B85="","",ROW()-4)</f>
        <v/>
      </c>
      <c r="B85" s="20" t="n"/>
      <c r="C85" s="29" t="n"/>
      <c r="D85" s="23" t="n"/>
      <c r="E85" s="23" t="n"/>
      <c r="F85" s="24" t="n"/>
      <c r="G85" s="22">
        <f>IF(OR(D85="",E85=""),"",E85-D85+1-N(F85))</f>
        <v/>
      </c>
      <c r="H85" s="20" t="n"/>
    </row>
    <row r="86">
      <c r="A86" s="22">
        <f>IF(B86="","",ROW()-4)</f>
        <v/>
      </c>
      <c r="B86" s="20" t="n"/>
      <c r="C86" s="29" t="n"/>
      <c r="D86" s="23" t="n"/>
      <c r="E86" s="23" t="n"/>
      <c r="F86" s="24" t="n"/>
      <c r="G86" s="22">
        <f>IF(OR(D86="",E86=""),"",E86-D86+1-N(F86))</f>
        <v/>
      </c>
      <c r="H86" s="20" t="n"/>
    </row>
    <row r="87">
      <c r="A87" s="22">
        <f>IF(B87="","",ROW()-4)</f>
        <v/>
      </c>
      <c r="B87" s="20" t="n"/>
      <c r="C87" s="29" t="n"/>
      <c r="D87" s="23" t="n"/>
      <c r="E87" s="23" t="n"/>
      <c r="F87" s="24" t="n"/>
      <c r="G87" s="22">
        <f>IF(OR(D87="",E87=""),"",E87-D87+1-N(F87))</f>
        <v/>
      </c>
      <c r="H87" s="20" t="n"/>
    </row>
    <row r="88">
      <c r="A88" s="22">
        <f>IF(B88="","",ROW()-4)</f>
        <v/>
      </c>
      <c r="B88" s="20" t="n"/>
      <c r="C88" s="29" t="n"/>
      <c r="D88" s="23" t="n"/>
      <c r="E88" s="23" t="n"/>
      <c r="F88" s="24" t="n"/>
      <c r="G88" s="22">
        <f>IF(OR(D88="",E88=""),"",E88-D88+1-N(F88))</f>
        <v/>
      </c>
      <c r="H88" s="20" t="n"/>
    </row>
    <row r="89">
      <c r="A89" s="22">
        <f>IF(B89="","",ROW()-4)</f>
        <v/>
      </c>
      <c r="B89" s="20" t="n"/>
      <c r="C89" s="29" t="n"/>
      <c r="D89" s="23" t="n"/>
      <c r="E89" s="23" t="n"/>
      <c r="F89" s="24" t="n"/>
      <c r="G89" s="22">
        <f>IF(OR(D89="",E89=""),"",E89-D89+1-N(F89))</f>
        <v/>
      </c>
      <c r="H89" s="20" t="n"/>
    </row>
    <row r="90">
      <c r="A90" s="22">
        <f>IF(B90="","",ROW()-4)</f>
        <v/>
      </c>
      <c r="B90" s="20" t="n"/>
      <c r="C90" s="29" t="n"/>
      <c r="D90" s="23" t="n"/>
      <c r="E90" s="23" t="n"/>
      <c r="F90" s="24" t="n"/>
      <c r="G90" s="22">
        <f>IF(OR(D90="",E90=""),"",E90-D90+1-N(F90))</f>
        <v/>
      </c>
      <c r="H90" s="20" t="n"/>
    </row>
    <row r="91">
      <c r="A91" s="22">
        <f>IF(B91="","",ROW()-4)</f>
        <v/>
      </c>
      <c r="B91" s="20" t="n"/>
      <c r="C91" s="29" t="n"/>
      <c r="D91" s="23" t="n"/>
      <c r="E91" s="23" t="n"/>
      <c r="F91" s="24" t="n"/>
      <c r="G91" s="22">
        <f>IF(OR(D91="",E91=""),"",E91-D91+1-N(F91))</f>
        <v/>
      </c>
      <c r="H91" s="20" t="n"/>
    </row>
    <row r="92">
      <c r="A92" s="22">
        <f>IF(B92="","",ROW()-4)</f>
        <v/>
      </c>
      <c r="B92" s="20" t="n"/>
      <c r="C92" s="29" t="n"/>
      <c r="D92" s="23" t="n"/>
      <c r="E92" s="23" t="n"/>
      <c r="F92" s="24" t="n"/>
      <c r="G92" s="22">
        <f>IF(OR(D92="",E92=""),"",E92-D92+1-N(F92))</f>
        <v/>
      </c>
      <c r="H92" s="20" t="n"/>
    </row>
    <row r="93">
      <c r="A93" s="22">
        <f>IF(B93="","",ROW()-4)</f>
        <v/>
      </c>
      <c r="B93" s="20" t="n"/>
      <c r="C93" s="29" t="n"/>
      <c r="D93" s="23" t="n"/>
      <c r="E93" s="23" t="n"/>
      <c r="F93" s="24" t="n"/>
      <c r="G93" s="22">
        <f>IF(OR(D93="",E93=""),"",E93-D93+1-N(F93))</f>
        <v/>
      </c>
      <c r="H93" s="20" t="n"/>
    </row>
    <row r="94">
      <c r="A94" s="22">
        <f>IF(B94="","",ROW()-4)</f>
        <v/>
      </c>
      <c r="B94" s="20" t="n"/>
      <c r="C94" s="29" t="n"/>
      <c r="D94" s="23" t="n"/>
      <c r="E94" s="23" t="n"/>
      <c r="F94" s="24" t="n"/>
      <c r="G94" s="22">
        <f>IF(OR(D94="",E94=""),"",E94-D94+1-N(F94))</f>
        <v/>
      </c>
      <c r="H94" s="20" t="n"/>
    </row>
    <row r="95">
      <c r="A95" s="22">
        <f>IF(B95="","",ROW()-4)</f>
        <v/>
      </c>
      <c r="B95" s="20" t="n"/>
      <c r="C95" s="29" t="n"/>
      <c r="D95" s="23" t="n"/>
      <c r="E95" s="23" t="n"/>
      <c r="F95" s="24" t="n"/>
      <c r="G95" s="22">
        <f>IF(OR(D95="",E95=""),"",E95-D95+1-N(F95))</f>
        <v/>
      </c>
      <c r="H95" s="20" t="n"/>
    </row>
    <row r="96">
      <c r="A96" s="22">
        <f>IF(B96="","",ROW()-4)</f>
        <v/>
      </c>
      <c r="B96" s="20" t="n"/>
      <c r="C96" s="29" t="n"/>
      <c r="D96" s="23" t="n"/>
      <c r="E96" s="23" t="n"/>
      <c r="F96" s="24" t="n"/>
      <c r="G96" s="22">
        <f>IF(OR(D96="",E96=""),"",E96-D96+1-N(F96))</f>
        <v/>
      </c>
      <c r="H96" s="20" t="n"/>
    </row>
    <row r="97">
      <c r="A97" s="22">
        <f>IF(B97="","",ROW()-4)</f>
        <v/>
      </c>
      <c r="B97" s="20" t="n"/>
      <c r="C97" s="29" t="n"/>
      <c r="D97" s="23" t="n"/>
      <c r="E97" s="23" t="n"/>
      <c r="F97" s="24" t="n"/>
      <c r="G97" s="22">
        <f>IF(OR(D97="",E97=""),"",E97-D97+1-N(F97))</f>
        <v/>
      </c>
      <c r="H97" s="20" t="n"/>
    </row>
    <row r="98">
      <c r="A98" s="22">
        <f>IF(B98="","",ROW()-4)</f>
        <v/>
      </c>
      <c r="B98" s="20" t="n"/>
      <c r="C98" s="29" t="n"/>
      <c r="D98" s="23" t="n"/>
      <c r="E98" s="23" t="n"/>
      <c r="F98" s="24" t="n"/>
      <c r="G98" s="22">
        <f>IF(OR(D98="",E98=""),"",E98-D98+1-N(F98))</f>
        <v/>
      </c>
      <c r="H98" s="20" t="n"/>
    </row>
    <row r="99">
      <c r="A99" s="22">
        <f>IF(B99="","",ROW()-4)</f>
        <v/>
      </c>
      <c r="B99" s="20" t="n"/>
      <c r="C99" s="29" t="n"/>
      <c r="D99" s="23" t="n"/>
      <c r="E99" s="23" t="n"/>
      <c r="F99" s="24" t="n"/>
      <c r="G99" s="22">
        <f>IF(OR(D99="",E99=""),"",E99-D99+1-N(F99))</f>
        <v/>
      </c>
      <c r="H99" s="20" t="n"/>
    </row>
    <row r="100">
      <c r="A100" s="22">
        <f>IF(B100="","",ROW()-4)</f>
        <v/>
      </c>
      <c r="B100" s="20" t="n"/>
      <c r="C100" s="29" t="n"/>
      <c r="D100" s="23" t="n"/>
      <c r="E100" s="23" t="n"/>
      <c r="F100" s="24" t="n"/>
      <c r="G100" s="22">
        <f>IF(OR(D100="",E100=""),"",E100-D100+1-N(F100))</f>
        <v/>
      </c>
      <c r="H100" s="20" t="n"/>
    </row>
    <row r="101">
      <c r="A101" s="22">
        <f>IF(B101="","",ROW()-4)</f>
        <v/>
      </c>
      <c r="B101" s="20" t="n"/>
      <c r="C101" s="29" t="n"/>
      <c r="D101" s="23" t="n"/>
      <c r="E101" s="23" t="n"/>
      <c r="F101" s="24" t="n"/>
      <c r="G101" s="22">
        <f>IF(OR(D101="",E101=""),"",E101-D101+1-N(F101))</f>
        <v/>
      </c>
      <c r="H101" s="20" t="n"/>
    </row>
    <row r="102">
      <c r="A102" s="22">
        <f>IF(B102="","",ROW()-4)</f>
        <v/>
      </c>
      <c r="B102" s="20" t="n"/>
      <c r="C102" s="29" t="n"/>
      <c r="D102" s="23" t="n"/>
      <c r="E102" s="23" t="n"/>
      <c r="F102" s="24" t="n"/>
      <c r="G102" s="22">
        <f>IF(OR(D102="",E102=""),"",E102-D102+1-N(F102))</f>
        <v/>
      </c>
      <c r="H102" s="20" t="n"/>
    </row>
    <row r="103">
      <c r="A103" s="22">
        <f>IF(B103="","",ROW()-4)</f>
        <v/>
      </c>
      <c r="B103" s="20" t="n"/>
      <c r="C103" s="29" t="n"/>
      <c r="D103" s="23" t="n"/>
      <c r="E103" s="23" t="n"/>
      <c r="F103" s="24" t="n"/>
      <c r="G103" s="22">
        <f>IF(OR(D103="",E103=""),"",E103-D103+1-N(F103))</f>
        <v/>
      </c>
      <c r="H103" s="20" t="n"/>
    </row>
    <row r="104">
      <c r="A104" s="22">
        <f>IF(B104="","",ROW()-4)</f>
        <v/>
      </c>
      <c r="B104" s="20" t="n"/>
      <c r="C104" s="29" t="n"/>
      <c r="D104" s="23" t="n"/>
      <c r="E104" s="23" t="n"/>
      <c r="F104" s="24" t="n"/>
      <c r="G104" s="22">
        <f>IF(OR(D104="",E104=""),"",E104-D104+1-N(F104))</f>
        <v/>
      </c>
      <c r="H104" s="20" t="n"/>
    </row>
    <row r="105">
      <c r="A105" s="22">
        <f>IF(B105="","",ROW()-4)</f>
        <v/>
      </c>
      <c r="B105" s="20" t="n"/>
      <c r="C105" s="29" t="n"/>
      <c r="D105" s="23" t="n"/>
      <c r="E105" s="23" t="n"/>
      <c r="F105" s="24" t="n"/>
      <c r="G105" s="22">
        <f>IF(OR(D105="",E105=""),"",E105-D105+1-N(F105))</f>
        <v/>
      </c>
      <c r="H105" s="20" t="n"/>
    </row>
    <row r="106">
      <c r="A106" s="22">
        <f>IF(B106="","",ROW()-4)</f>
        <v/>
      </c>
      <c r="B106" s="20" t="n"/>
      <c r="C106" s="29" t="n"/>
      <c r="D106" s="23" t="n"/>
      <c r="E106" s="23" t="n"/>
      <c r="F106" s="24" t="n"/>
      <c r="G106" s="22">
        <f>IF(OR(D106="",E106=""),"",E106-D106+1-N(F106))</f>
        <v/>
      </c>
      <c r="H106" s="20" t="n"/>
    </row>
    <row r="107">
      <c r="A107" s="22">
        <f>IF(B107="","",ROW()-4)</f>
        <v/>
      </c>
      <c r="B107" s="20" t="n"/>
      <c r="C107" s="29" t="n"/>
      <c r="D107" s="23" t="n"/>
      <c r="E107" s="23" t="n"/>
      <c r="F107" s="24" t="n"/>
      <c r="G107" s="22">
        <f>IF(OR(D107="",E107=""),"",E107-D107+1-N(F107))</f>
        <v/>
      </c>
      <c r="H107" s="20" t="n"/>
    </row>
    <row r="108">
      <c r="A108" s="22">
        <f>IF(B108="","",ROW()-4)</f>
        <v/>
      </c>
      <c r="B108" s="20" t="n"/>
      <c r="C108" s="29" t="n"/>
      <c r="D108" s="23" t="n"/>
      <c r="E108" s="23" t="n"/>
      <c r="F108" s="24" t="n"/>
      <c r="G108" s="22">
        <f>IF(OR(D108="",E108=""),"",E108-D108+1-N(F108))</f>
        <v/>
      </c>
      <c r="H108" s="20" t="n"/>
    </row>
    <row r="109">
      <c r="A109" s="22">
        <f>IF(B109="","",ROW()-4)</f>
        <v/>
      </c>
      <c r="B109" s="20" t="n"/>
      <c r="C109" s="29" t="n"/>
      <c r="D109" s="23" t="n"/>
      <c r="E109" s="23" t="n"/>
      <c r="F109" s="24" t="n"/>
      <c r="G109" s="22">
        <f>IF(OR(D109="",E109=""),"",E109-D109+1-N(F109))</f>
        <v/>
      </c>
      <c r="H109" s="20" t="n"/>
    </row>
    <row r="110">
      <c r="A110" s="22">
        <f>IF(B110="","",ROW()-4)</f>
        <v/>
      </c>
      <c r="B110" s="20" t="n"/>
      <c r="C110" s="29" t="n"/>
      <c r="D110" s="23" t="n"/>
      <c r="E110" s="23" t="n"/>
      <c r="F110" s="24" t="n"/>
      <c r="G110" s="22">
        <f>IF(OR(D110="",E110=""),"",E110-D110+1-N(F110))</f>
        <v/>
      </c>
      <c r="H110" s="20" t="n"/>
    </row>
    <row r="111">
      <c r="A111" s="22">
        <f>IF(B111="","",ROW()-4)</f>
        <v/>
      </c>
      <c r="B111" s="20" t="n"/>
      <c r="C111" s="29" t="n"/>
      <c r="D111" s="23" t="n"/>
      <c r="E111" s="23" t="n"/>
      <c r="F111" s="24" t="n"/>
      <c r="G111" s="22">
        <f>IF(OR(D111="",E111=""),"",E111-D111+1-N(F111))</f>
        <v/>
      </c>
      <c r="H111" s="20" t="n"/>
    </row>
    <row r="112">
      <c r="A112" s="22">
        <f>IF(B112="","",ROW()-4)</f>
        <v/>
      </c>
      <c r="B112" s="20" t="n"/>
      <c r="C112" s="29" t="n"/>
      <c r="D112" s="23" t="n"/>
      <c r="E112" s="23" t="n"/>
      <c r="F112" s="24" t="n"/>
      <c r="G112" s="22">
        <f>IF(OR(D112="",E112=""),"",E112-D112+1-N(F112))</f>
        <v/>
      </c>
      <c r="H112" s="20" t="n"/>
    </row>
    <row r="113">
      <c r="A113" s="22">
        <f>IF(B113="","",ROW()-4)</f>
        <v/>
      </c>
      <c r="B113" s="20" t="n"/>
      <c r="C113" s="29" t="n"/>
      <c r="D113" s="23" t="n"/>
      <c r="E113" s="23" t="n"/>
      <c r="F113" s="24" t="n"/>
      <c r="G113" s="22">
        <f>IF(OR(D113="",E113=""),"",E113-D113+1-N(F113))</f>
        <v/>
      </c>
      <c r="H113" s="20" t="n"/>
    </row>
    <row r="114">
      <c r="A114" s="22">
        <f>IF(B114="","",ROW()-4)</f>
        <v/>
      </c>
      <c r="B114" s="20" t="n"/>
      <c r="C114" s="29" t="n"/>
      <c r="D114" s="23" t="n"/>
      <c r="E114" s="23" t="n"/>
      <c r="F114" s="24" t="n"/>
      <c r="G114" s="22">
        <f>IF(OR(D114="",E114=""),"",E114-D114+1-N(F114))</f>
        <v/>
      </c>
      <c r="H114" s="20" t="n"/>
    </row>
    <row r="115">
      <c r="A115" s="22">
        <f>IF(B115="","",ROW()-4)</f>
        <v/>
      </c>
      <c r="B115" s="20" t="n"/>
      <c r="C115" s="29" t="n"/>
      <c r="D115" s="23" t="n"/>
      <c r="E115" s="23" t="n"/>
      <c r="F115" s="24" t="n"/>
      <c r="G115" s="22">
        <f>IF(OR(D115="",E115=""),"",E115-D115+1-N(F115))</f>
        <v/>
      </c>
      <c r="H115" s="20" t="n"/>
    </row>
    <row r="116">
      <c r="A116" s="22">
        <f>IF(B116="","",ROW()-4)</f>
        <v/>
      </c>
      <c r="B116" s="20" t="n"/>
      <c r="C116" s="29" t="n"/>
      <c r="D116" s="23" t="n"/>
      <c r="E116" s="23" t="n"/>
      <c r="F116" s="24" t="n"/>
      <c r="G116" s="22">
        <f>IF(OR(D116="",E116=""),"",E116-D116+1-N(F116))</f>
        <v/>
      </c>
      <c r="H116" s="20" t="n"/>
    </row>
    <row r="117">
      <c r="A117" s="22">
        <f>IF(B117="","",ROW()-4)</f>
        <v/>
      </c>
      <c r="B117" s="20" t="n"/>
      <c r="C117" s="29" t="n"/>
      <c r="D117" s="23" t="n"/>
      <c r="E117" s="23" t="n"/>
      <c r="F117" s="24" t="n"/>
      <c r="G117" s="22">
        <f>IF(OR(D117="",E117=""),"",E117-D117+1-N(F117))</f>
        <v/>
      </c>
      <c r="H117" s="20" t="n"/>
    </row>
    <row r="118">
      <c r="A118" s="22">
        <f>IF(B118="","",ROW()-4)</f>
        <v/>
      </c>
      <c r="B118" s="20" t="n"/>
      <c r="C118" s="29" t="n"/>
      <c r="D118" s="23" t="n"/>
      <c r="E118" s="23" t="n"/>
      <c r="F118" s="24" t="n"/>
      <c r="G118" s="22">
        <f>IF(OR(D118="",E118=""),"",E118-D118+1-N(F118))</f>
        <v/>
      </c>
      <c r="H118" s="20" t="n"/>
    </row>
    <row r="119">
      <c r="A119" s="22">
        <f>IF(B119="","",ROW()-4)</f>
        <v/>
      </c>
      <c r="B119" s="20" t="n"/>
      <c r="C119" s="29" t="n"/>
      <c r="D119" s="23" t="n"/>
      <c r="E119" s="23" t="n"/>
      <c r="F119" s="24" t="n"/>
      <c r="G119" s="22">
        <f>IF(OR(D119="",E119=""),"",E119-D119+1-N(F119))</f>
        <v/>
      </c>
      <c r="H119" s="20" t="n"/>
    </row>
    <row r="120">
      <c r="A120" s="22">
        <f>IF(B120="","",ROW()-4)</f>
        <v/>
      </c>
      <c r="B120" s="20" t="n"/>
      <c r="C120" s="29" t="n"/>
      <c r="D120" s="23" t="n"/>
      <c r="E120" s="23" t="n"/>
      <c r="F120" s="24" t="n"/>
      <c r="G120" s="22">
        <f>IF(OR(D120="",E120=""),"",E120-D120+1-N(F120))</f>
        <v/>
      </c>
      <c r="H120" s="20" t="n"/>
    </row>
    <row r="121">
      <c r="A121" s="22">
        <f>IF(B121="","",ROW()-4)</f>
        <v/>
      </c>
      <c r="B121" s="20" t="n"/>
      <c r="C121" s="29" t="n"/>
      <c r="D121" s="23" t="n"/>
      <c r="E121" s="23" t="n"/>
      <c r="F121" s="24" t="n"/>
      <c r="G121" s="22">
        <f>IF(OR(D121="",E121=""),"",E121-D121+1-N(F121))</f>
        <v/>
      </c>
      <c r="H121" s="20" t="n"/>
    </row>
    <row r="122">
      <c r="A122" s="22">
        <f>IF(B122="","",ROW()-4)</f>
        <v/>
      </c>
      <c r="B122" s="20" t="n"/>
      <c r="C122" s="29" t="n"/>
      <c r="D122" s="23" t="n"/>
      <c r="E122" s="23" t="n"/>
      <c r="F122" s="24" t="n"/>
      <c r="G122" s="22">
        <f>IF(OR(D122="",E122=""),"",E122-D122+1-N(F122))</f>
        <v/>
      </c>
      <c r="H122" s="20" t="n"/>
    </row>
    <row r="123">
      <c r="A123" s="22">
        <f>IF(B123="","",ROW()-4)</f>
        <v/>
      </c>
      <c r="B123" s="20" t="n"/>
      <c r="C123" s="29" t="n"/>
      <c r="D123" s="23" t="n"/>
      <c r="E123" s="23" t="n"/>
      <c r="F123" s="24" t="n"/>
      <c r="G123" s="22">
        <f>IF(OR(D123="",E123=""),"",E123-D123+1-N(F123))</f>
        <v/>
      </c>
      <c r="H123" s="20" t="n"/>
    </row>
    <row r="124">
      <c r="A124" s="22">
        <f>IF(B124="","",ROW()-4)</f>
        <v/>
      </c>
      <c r="B124" s="20" t="n"/>
      <c r="C124" s="29" t="n"/>
      <c r="D124" s="23" t="n"/>
      <c r="E124" s="23" t="n"/>
      <c r="F124" s="24" t="n"/>
      <c r="G124" s="22">
        <f>IF(OR(D124="",E124=""),"",E124-D124+1-N(F124))</f>
        <v/>
      </c>
      <c r="H124" s="20" t="n"/>
    </row>
    <row r="125">
      <c r="A125" s="22">
        <f>IF(B125="","",ROW()-4)</f>
        <v/>
      </c>
      <c r="B125" s="20" t="n"/>
      <c r="C125" s="29" t="n"/>
      <c r="D125" s="23" t="n"/>
      <c r="E125" s="23" t="n"/>
      <c r="F125" s="24" t="n"/>
      <c r="G125" s="22">
        <f>IF(OR(D125="",E125=""),"",E125-D125+1-N(F125))</f>
        <v/>
      </c>
      <c r="H125" s="20" t="n"/>
    </row>
    <row r="126">
      <c r="A126" s="22">
        <f>IF(B126="","",ROW()-4)</f>
        <v/>
      </c>
      <c r="B126" s="20" t="n"/>
      <c r="C126" s="29" t="n"/>
      <c r="D126" s="23" t="n"/>
      <c r="E126" s="23" t="n"/>
      <c r="F126" s="24" t="n"/>
      <c r="G126" s="22">
        <f>IF(OR(D126="",E126=""),"",E126-D126+1-N(F126))</f>
        <v/>
      </c>
      <c r="H126" s="20" t="n"/>
    </row>
    <row r="127">
      <c r="A127" s="22">
        <f>IF(B127="","",ROW()-4)</f>
        <v/>
      </c>
      <c r="B127" s="20" t="n"/>
      <c r="C127" s="29" t="n"/>
      <c r="D127" s="23" t="n"/>
      <c r="E127" s="23" t="n"/>
      <c r="F127" s="24" t="n"/>
      <c r="G127" s="22">
        <f>IF(OR(D127="",E127=""),"",E127-D127+1-N(F127))</f>
        <v/>
      </c>
      <c r="H127" s="20" t="n"/>
    </row>
    <row r="128">
      <c r="A128" s="22">
        <f>IF(B128="","",ROW()-4)</f>
        <v/>
      </c>
      <c r="B128" s="20" t="n"/>
      <c r="C128" s="29" t="n"/>
      <c r="D128" s="23" t="n"/>
      <c r="E128" s="23" t="n"/>
      <c r="F128" s="24" t="n"/>
      <c r="G128" s="22">
        <f>IF(OR(D128="",E128=""),"",E128-D128+1-N(F128))</f>
        <v/>
      </c>
      <c r="H128" s="20" t="n"/>
    </row>
    <row r="129">
      <c r="A129" s="22">
        <f>IF(B129="","",ROW()-4)</f>
        <v/>
      </c>
      <c r="B129" s="20" t="n"/>
      <c r="C129" s="29" t="n"/>
      <c r="D129" s="23" t="n"/>
      <c r="E129" s="23" t="n"/>
      <c r="F129" s="24" t="n"/>
      <c r="G129" s="22">
        <f>IF(OR(D129="",E129=""),"",E129-D129+1-N(F129))</f>
        <v/>
      </c>
      <c r="H129" s="20" t="n"/>
    </row>
    <row r="130">
      <c r="A130" s="22">
        <f>IF(B130="","",ROW()-4)</f>
        <v/>
      </c>
      <c r="B130" s="20" t="n"/>
      <c r="C130" s="29" t="n"/>
      <c r="D130" s="23" t="n"/>
      <c r="E130" s="23" t="n"/>
      <c r="F130" s="24" t="n"/>
      <c r="G130" s="22">
        <f>IF(OR(D130="",E130=""),"",E130-D130+1-N(F130))</f>
        <v/>
      </c>
      <c r="H130" s="20" t="n"/>
    </row>
    <row r="131">
      <c r="A131" s="22">
        <f>IF(B131="","",ROW()-4)</f>
        <v/>
      </c>
      <c r="B131" s="20" t="n"/>
      <c r="C131" s="29" t="n"/>
      <c r="D131" s="23" t="n"/>
      <c r="E131" s="23" t="n"/>
      <c r="F131" s="24" t="n"/>
      <c r="G131" s="22">
        <f>IF(OR(D131="",E131=""),"",E131-D131+1-N(F131))</f>
        <v/>
      </c>
      <c r="H131" s="20" t="n"/>
    </row>
    <row r="132">
      <c r="A132" s="22">
        <f>IF(B132="","",ROW()-4)</f>
        <v/>
      </c>
      <c r="B132" s="20" t="n"/>
      <c r="C132" s="29" t="n"/>
      <c r="D132" s="23" t="n"/>
      <c r="E132" s="23" t="n"/>
      <c r="F132" s="24" t="n"/>
      <c r="G132" s="22">
        <f>IF(OR(D132="",E132=""),"",E132-D132+1-N(F132))</f>
        <v/>
      </c>
      <c r="H132" s="20" t="n"/>
    </row>
    <row r="133">
      <c r="A133" s="22">
        <f>IF(B133="","",ROW()-4)</f>
        <v/>
      </c>
      <c r="B133" s="20" t="n"/>
      <c r="C133" s="29" t="n"/>
      <c r="D133" s="23" t="n"/>
      <c r="E133" s="23" t="n"/>
      <c r="F133" s="24" t="n"/>
      <c r="G133" s="22">
        <f>IF(OR(D133="",E133=""),"",E133-D133+1-N(F133))</f>
        <v/>
      </c>
      <c r="H133" s="20" t="n"/>
    </row>
    <row r="134">
      <c r="A134" s="22">
        <f>IF(B134="","",ROW()-4)</f>
        <v/>
      </c>
      <c r="B134" s="20" t="n"/>
      <c r="C134" s="29" t="n"/>
      <c r="D134" s="23" t="n"/>
      <c r="E134" s="23" t="n"/>
      <c r="F134" s="24" t="n"/>
      <c r="G134" s="22">
        <f>IF(OR(D134="",E134=""),"",E134-D134+1-N(F134))</f>
        <v/>
      </c>
      <c r="H134" s="20" t="n"/>
    </row>
    <row r="135">
      <c r="A135" s="22">
        <f>IF(B135="","",ROW()-4)</f>
        <v/>
      </c>
      <c r="B135" s="20" t="n"/>
      <c r="C135" s="29" t="n"/>
      <c r="D135" s="23" t="n"/>
      <c r="E135" s="23" t="n"/>
      <c r="F135" s="24" t="n"/>
      <c r="G135" s="22">
        <f>IF(OR(D135="",E135=""),"",E135-D135+1-N(F135))</f>
        <v/>
      </c>
      <c r="H135" s="20" t="n"/>
    </row>
    <row r="136">
      <c r="A136" s="22">
        <f>IF(B136="","",ROW()-4)</f>
        <v/>
      </c>
      <c r="B136" s="20" t="n"/>
      <c r="C136" s="29" t="n"/>
      <c r="D136" s="23" t="n"/>
      <c r="E136" s="23" t="n"/>
      <c r="F136" s="24" t="n"/>
      <c r="G136" s="22">
        <f>IF(OR(D136="",E136=""),"",E136-D136+1-N(F136))</f>
        <v/>
      </c>
      <c r="H136" s="20" t="n"/>
    </row>
    <row r="137">
      <c r="A137" s="22">
        <f>IF(B137="","",ROW()-4)</f>
        <v/>
      </c>
      <c r="B137" s="20" t="n"/>
      <c r="C137" s="29" t="n"/>
      <c r="D137" s="23" t="n"/>
      <c r="E137" s="23" t="n"/>
      <c r="F137" s="24" t="n"/>
      <c r="G137" s="22">
        <f>IF(OR(D137="",E137=""),"",E137-D137+1-N(F137))</f>
        <v/>
      </c>
      <c r="H137" s="20" t="n"/>
    </row>
    <row r="138">
      <c r="A138" s="22">
        <f>IF(B138="","",ROW()-4)</f>
        <v/>
      </c>
      <c r="B138" s="20" t="n"/>
      <c r="C138" s="29" t="n"/>
      <c r="D138" s="23" t="n"/>
      <c r="E138" s="23" t="n"/>
      <c r="F138" s="24" t="n"/>
      <c r="G138" s="22">
        <f>IF(OR(D138="",E138=""),"",E138-D138+1-N(F138))</f>
        <v/>
      </c>
      <c r="H138" s="20" t="n"/>
    </row>
    <row r="139">
      <c r="A139" s="22">
        <f>IF(B139="","",ROW()-4)</f>
        <v/>
      </c>
      <c r="B139" s="20" t="n"/>
      <c r="C139" s="29" t="n"/>
      <c r="D139" s="23" t="n"/>
      <c r="E139" s="23" t="n"/>
      <c r="F139" s="24" t="n"/>
      <c r="G139" s="22">
        <f>IF(OR(D139="",E139=""),"",E139-D139+1-N(F139))</f>
        <v/>
      </c>
      <c r="H139" s="20" t="n"/>
    </row>
    <row r="140">
      <c r="A140" s="22">
        <f>IF(B140="","",ROW()-4)</f>
        <v/>
      </c>
      <c r="B140" s="20" t="n"/>
      <c r="C140" s="29" t="n"/>
      <c r="D140" s="23" t="n"/>
      <c r="E140" s="23" t="n"/>
      <c r="F140" s="24" t="n"/>
      <c r="G140" s="22">
        <f>IF(OR(D140="",E140=""),"",E140-D140+1-N(F140))</f>
        <v/>
      </c>
      <c r="H140" s="20" t="n"/>
    </row>
    <row r="141">
      <c r="A141" s="22">
        <f>IF(B141="","",ROW()-4)</f>
        <v/>
      </c>
      <c r="B141" s="20" t="n"/>
      <c r="C141" s="29" t="n"/>
      <c r="D141" s="23" t="n"/>
      <c r="E141" s="23" t="n"/>
      <c r="F141" s="24" t="n"/>
      <c r="G141" s="22">
        <f>IF(OR(D141="",E141=""),"",E141-D141+1-N(F141))</f>
        <v/>
      </c>
      <c r="H141" s="20" t="n"/>
    </row>
    <row r="142">
      <c r="A142" s="22">
        <f>IF(B142="","",ROW()-4)</f>
        <v/>
      </c>
      <c r="B142" s="20" t="n"/>
      <c r="C142" s="29" t="n"/>
      <c r="D142" s="23" t="n"/>
      <c r="E142" s="23" t="n"/>
      <c r="F142" s="24" t="n"/>
      <c r="G142" s="22">
        <f>IF(OR(D142="",E142=""),"",E142-D142+1-N(F142))</f>
        <v/>
      </c>
      <c r="H142" s="20" t="n"/>
    </row>
    <row r="143">
      <c r="A143" s="22">
        <f>IF(B143="","",ROW()-4)</f>
        <v/>
      </c>
      <c r="B143" s="20" t="n"/>
      <c r="C143" s="29" t="n"/>
      <c r="D143" s="23" t="n"/>
      <c r="E143" s="23" t="n"/>
      <c r="F143" s="24" t="n"/>
      <c r="G143" s="22">
        <f>IF(OR(D143="",E143=""),"",E143-D143+1-N(F143))</f>
        <v/>
      </c>
      <c r="H143" s="20" t="n"/>
    </row>
    <row r="144">
      <c r="A144" s="22">
        <f>IF(B144="","",ROW()-4)</f>
        <v/>
      </c>
      <c r="B144" s="20" t="n"/>
      <c r="C144" s="29" t="n"/>
      <c r="D144" s="23" t="n"/>
      <c r="E144" s="23" t="n"/>
      <c r="F144" s="24" t="n"/>
      <c r="G144" s="22">
        <f>IF(OR(D144="",E144=""),"",E144-D144+1-N(F144))</f>
        <v/>
      </c>
      <c r="H144" s="20" t="n"/>
    </row>
    <row r="145">
      <c r="A145" s="22">
        <f>IF(B145="","",ROW()-4)</f>
        <v/>
      </c>
      <c r="B145" s="20" t="n"/>
      <c r="C145" s="29" t="n"/>
      <c r="D145" s="23" t="n"/>
      <c r="E145" s="23" t="n"/>
      <c r="F145" s="24" t="n"/>
      <c r="G145" s="22">
        <f>IF(OR(D145="",E145=""),"",E145-D145+1-N(F145))</f>
        <v/>
      </c>
      <c r="H145" s="20" t="n"/>
    </row>
    <row r="146">
      <c r="A146" s="22">
        <f>IF(B146="","",ROW()-4)</f>
        <v/>
      </c>
      <c r="B146" s="20" t="n"/>
      <c r="C146" s="29" t="n"/>
      <c r="D146" s="23" t="n"/>
      <c r="E146" s="23" t="n"/>
      <c r="F146" s="24" t="n"/>
      <c r="G146" s="22">
        <f>IF(OR(D146="",E146=""),"",E146-D146+1-N(F146))</f>
        <v/>
      </c>
      <c r="H146" s="20" t="n"/>
    </row>
    <row r="147">
      <c r="A147" s="22">
        <f>IF(B147="","",ROW()-4)</f>
        <v/>
      </c>
      <c r="B147" s="20" t="n"/>
      <c r="C147" s="29" t="n"/>
      <c r="D147" s="23" t="n"/>
      <c r="E147" s="23" t="n"/>
      <c r="F147" s="24" t="n"/>
      <c r="G147" s="22">
        <f>IF(OR(D147="",E147=""),"",E147-D147+1-N(F147))</f>
        <v/>
      </c>
      <c r="H147" s="20" t="n"/>
    </row>
    <row r="148">
      <c r="A148" s="22">
        <f>IF(B148="","",ROW()-4)</f>
        <v/>
      </c>
      <c r="B148" s="20" t="n"/>
      <c r="C148" s="29" t="n"/>
      <c r="D148" s="23" t="n"/>
      <c r="E148" s="23" t="n"/>
      <c r="F148" s="24" t="n"/>
      <c r="G148" s="22">
        <f>IF(OR(D148="",E148=""),"",E148-D148+1-N(F148))</f>
        <v/>
      </c>
      <c r="H148" s="20" t="n"/>
    </row>
    <row r="149">
      <c r="A149" s="22">
        <f>IF(B149="","",ROW()-4)</f>
        <v/>
      </c>
      <c r="B149" s="20" t="n"/>
      <c r="C149" s="29" t="n"/>
      <c r="D149" s="23" t="n"/>
      <c r="E149" s="23" t="n"/>
      <c r="F149" s="24" t="n"/>
      <c r="G149" s="22">
        <f>IF(OR(D149="",E149=""),"",E149-D149+1-N(F149))</f>
        <v/>
      </c>
      <c r="H149" s="20" t="n"/>
    </row>
    <row r="150">
      <c r="A150" s="22">
        <f>IF(B150="","",ROW()-4)</f>
        <v/>
      </c>
      <c r="B150" s="20" t="n"/>
      <c r="C150" s="29" t="n"/>
      <c r="D150" s="23" t="n"/>
      <c r="E150" s="23" t="n"/>
      <c r="F150" s="24" t="n"/>
      <c r="G150" s="22">
        <f>IF(OR(D150="",E150=""),"",E150-D150+1-N(F150))</f>
        <v/>
      </c>
      <c r="H150" s="20" t="n"/>
    </row>
    <row r="151">
      <c r="A151" s="22">
        <f>IF(B151="","",ROW()-4)</f>
        <v/>
      </c>
      <c r="B151" s="20" t="n"/>
      <c r="C151" s="29" t="n"/>
      <c r="D151" s="23" t="n"/>
      <c r="E151" s="23" t="n"/>
      <c r="F151" s="24" t="n"/>
      <c r="G151" s="22">
        <f>IF(OR(D151="",E151=""),"",E151-D151+1-N(F151))</f>
        <v/>
      </c>
      <c r="H151" s="20" t="n"/>
    </row>
    <row r="152">
      <c r="A152" s="22">
        <f>IF(B152="","",ROW()-4)</f>
        <v/>
      </c>
      <c r="B152" s="20" t="n"/>
      <c r="C152" s="29" t="n"/>
      <c r="D152" s="23" t="n"/>
      <c r="E152" s="23" t="n"/>
      <c r="F152" s="24" t="n"/>
      <c r="G152" s="22">
        <f>IF(OR(D152="",E152=""),"",E152-D152+1-N(F152))</f>
        <v/>
      </c>
      <c r="H152" s="20" t="n"/>
    </row>
    <row r="153">
      <c r="A153" s="22">
        <f>IF(B153="","",ROW()-4)</f>
        <v/>
      </c>
      <c r="B153" s="20" t="n"/>
      <c r="C153" s="29" t="n"/>
      <c r="D153" s="23" t="n"/>
      <c r="E153" s="23" t="n"/>
      <c r="F153" s="24" t="n"/>
      <c r="G153" s="22">
        <f>IF(OR(D153="",E153=""),"",E153-D153+1-N(F153))</f>
        <v/>
      </c>
      <c r="H153" s="20" t="n"/>
    </row>
    <row r="154">
      <c r="A154" s="22">
        <f>IF(B154="","",ROW()-4)</f>
        <v/>
      </c>
      <c r="B154" s="20" t="n"/>
      <c r="C154" s="29" t="n"/>
      <c r="D154" s="23" t="n"/>
      <c r="E154" s="23" t="n"/>
      <c r="F154" s="24" t="n"/>
      <c r="G154" s="22">
        <f>IF(OR(D154="",E154=""),"",E154-D154+1-N(F154))</f>
        <v/>
      </c>
      <c r="H154" s="20" t="n"/>
    </row>
  </sheetData>
  <sheetProtection selectLockedCells="0" selectUnlockedCells="0" sheet="1" objects="0" insertRows="1" insertHyperlinks="1" autoFilter="0" scenarios="0" formatColumns="0" deleteColumns="1" insertColumns="1" pivotTables="1" deleteRows="1" formatCells="0" formatRows="0" sort="0"/>
  <mergeCells count="2">
    <mergeCell ref="A2:H2"/>
    <mergeCell ref="A1:H1"/>
  </mergeCells>
  <dataValidations count="1">
    <dataValidation sqref="C5:C154" showDropDown="0" showInputMessage="0" showErrorMessage="0" allowBlank="1" type="list">
      <formula1>"اعتيادية,عارضة,مرضية,بدون أجر"</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2026-10-28T12:20:41Z</dcterms:created>
  <dcterms:modified xmlns:dcterms="http://purl.org/dc/terms/" xmlns:xsi="http://www.w3.org/2001/XMLSchema-instance" xsi:type="dcterms:W3CDTF">2026-10-28T12:20:41Z</dcterms:modified>
</cp:coreProperties>
</file>