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جل" sheetId="3" state="visible" r:id="rId3"/>
    <sheet xmlns:r="http://schemas.openxmlformats.org/officeDocument/2006/relationships" name="الملخ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;[Red]-#,##0"/>
    <numFmt numFmtId="167" formatCode="0.0"/>
    <numFmt numFmtId="168" formatCode="#,##0.00;[Red]-#,##0.00"/>
    <numFmt numFmtId="169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167" fontId="16" fillId="5" borderId="3" applyAlignment="1" pivotButton="0" quotePrefix="0" xfId="0">
      <alignment horizontal="center" vertical="center"/>
    </xf>
    <xf numFmtId="168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9" fontId="10" fillId="0" borderId="2" applyAlignment="1" pivotButton="0" quotePrefix="0" xfId="0">
      <alignment horizontal="center" vertical="center"/>
    </xf>
    <xf numFmtId="168" fontId="10" fillId="0" borderId="2" applyAlignment="1" pivotButton="0" quotePrefix="0" xfId="0">
      <alignment horizontal="center" vertical="center"/>
    </xf>
    <xf numFmtId="168" fontId="14" fillId="3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السيارة والمشاوير ومصروفاتها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سجل يومي لمشاوير سيارة الشركة أو السيارة الخاصة المستخدمة في العمل: قراءة العداد، المسافة، نوع المشوار (عمل أو شخصي)، الوقود والمصروفات الأخرى، ثم ملخص يحسب تكلفة الكيلومتر واستهلاك الوقود ونسبة الاستخدام في العمل والمبلغ المستحق للموظف بسعر الكيلومتر.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السيارة وسعر الكيلومتر المعتمد للبدل في ورقة «الملخص».</t>
        </is>
      </c>
    </row>
    <row r="8" ht="34" customHeight="1">
      <c r="A8" s="11" t="inlineStr">
        <is>
          <t>•</t>
        </is>
      </c>
      <c r="B8" s="12" t="inlineStr">
        <is>
          <t>في ورقة «السجل» سجّل كل مشوار: التاريخ والسائق والوجهة والنوع وقراءة العداد في البداية والنهاية، والوقود باللتر والقيمة، وأي مصروف آخر (كارتة، جراج، صيانة).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سجّل لترات التموين كاملة عند كل تموين؛ استهلاك الوقود المحسوب متوسط للشهر. احتفظ بالإيصالات، فمصلحة الضرائب قد تقبل الجزء الخاص بالعمل فقط.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5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8" customWidth="1" min="3" max="3"/>
    <col width="9" customWidth="1" min="4" max="4"/>
    <col width="13" customWidth="1" min="5" max="5"/>
    <col width="13" customWidth="1" min="6" max="6"/>
    <col width="10" customWidth="1" min="7" max="7"/>
    <col width="10" customWidth="1" min="8" max="8"/>
    <col width="13" customWidth="1" min="9" max="9"/>
    <col width="13" customWidth="1" min="10" max="10"/>
    <col width="20" customWidth="1" min="11" max="11"/>
  </cols>
  <sheetData>
    <row r="1" ht="30" customHeight="1">
      <c r="A1" s="15" t="inlineStr">
        <is>
          <t>سجل المشاوير والمصروفات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المسافة = قراءة النهاية - قراءة البداية.</t>
        </is>
      </c>
    </row>
    <row r="4" ht="30" customHeight="1">
      <c r="A4" s="18" t="inlineStr">
        <is>
          <t>التاريخ</t>
        </is>
      </c>
      <c r="B4" s="18" t="inlineStr">
        <is>
          <t>السائق</t>
        </is>
      </c>
      <c r="C4" s="18" t="inlineStr">
        <is>
          <t>الوجهة / الغرض</t>
        </is>
      </c>
      <c r="D4" s="18" t="inlineStr">
        <is>
          <t>النوع</t>
        </is>
      </c>
      <c r="E4" s="18" t="inlineStr">
        <is>
          <t>العداد بداية</t>
        </is>
      </c>
      <c r="F4" s="18" t="inlineStr">
        <is>
          <t>العداد نهاية</t>
        </is>
      </c>
      <c r="G4" s="18" t="inlineStr">
        <is>
          <t>المسافة كم</t>
        </is>
      </c>
      <c r="H4" s="18" t="inlineStr">
        <is>
          <t>وقود لتر</t>
        </is>
      </c>
      <c r="I4" s="18" t="inlineStr">
        <is>
          <t>قيمة الوقود</t>
        </is>
      </c>
      <c r="J4" s="18" t="inlineStr">
        <is>
          <t>مصروفات أخرى</t>
        </is>
      </c>
      <c r="K4" s="18" t="inlineStr">
        <is>
          <t>ملاحظات</t>
        </is>
      </c>
    </row>
    <row r="5">
      <c r="A5" s="19" t="n">
        <v>46296</v>
      </c>
      <c r="B5" s="20" t="inlineStr">
        <is>
          <t>خالد سعيد</t>
        </is>
      </c>
      <c r="C5" s="20" t="inlineStr">
        <is>
          <t>المقر - مخازن العبور</t>
        </is>
      </c>
      <c r="D5" s="21" t="inlineStr">
        <is>
          <t>عمل</t>
        </is>
      </c>
      <c r="E5" s="22" t="n">
        <v>48210</v>
      </c>
      <c r="F5" s="22" t="n">
        <v>48274</v>
      </c>
      <c r="G5" s="23">
        <f>IF(OR(E5="",F5=""),"",F5-E5)</f>
        <v/>
      </c>
      <c r="H5" s="24" t="n"/>
      <c r="I5" s="25" t="n"/>
      <c r="J5" s="25" t="n">
        <v>25</v>
      </c>
      <c r="K5" s="20" t="n"/>
    </row>
    <row r="6">
      <c r="A6" s="19" t="n">
        <v>46298</v>
      </c>
      <c r="B6" s="20" t="inlineStr">
        <is>
          <t>خالد سعيد</t>
        </is>
      </c>
      <c r="C6" s="20" t="inlineStr">
        <is>
          <t>زيارة عملاء مدينة نصر</t>
        </is>
      </c>
      <c r="D6" s="21" t="inlineStr">
        <is>
          <t>عمل</t>
        </is>
      </c>
      <c r="E6" s="22" t="n">
        <v>48274</v>
      </c>
      <c r="F6" s="22" t="n">
        <v>48312</v>
      </c>
      <c r="G6" s="23">
        <f>IF(OR(E6="",F6=""),"",F6-E6)</f>
        <v/>
      </c>
      <c r="H6" s="24" t="n">
        <v>40</v>
      </c>
      <c r="I6" s="25" t="n">
        <v>700</v>
      </c>
      <c r="J6" s="25" t="n"/>
      <c r="K6" s="20" t="n"/>
    </row>
    <row r="7">
      <c r="A7" s="19" t="n">
        <v>46300</v>
      </c>
      <c r="B7" s="20" t="inlineStr">
        <is>
          <t>خالد سعيد</t>
        </is>
      </c>
      <c r="C7" s="20" t="inlineStr">
        <is>
          <t>البنك - مصلحة الضرائب</t>
        </is>
      </c>
      <c r="D7" s="21" t="inlineStr">
        <is>
          <t>عمل</t>
        </is>
      </c>
      <c r="E7" s="22" t="n">
        <v>48312</v>
      </c>
      <c r="F7" s="22" t="n">
        <v>48339</v>
      </c>
      <c r="G7" s="23">
        <f>IF(OR(E7="",F7=""),"",F7-E7)</f>
        <v/>
      </c>
      <c r="H7" s="24" t="n"/>
      <c r="I7" s="25" t="n"/>
      <c r="J7" s="25" t="n">
        <v>30</v>
      </c>
      <c r="K7" s="20" t="n"/>
    </row>
    <row r="8">
      <c r="A8" s="19" t="n">
        <v>46303</v>
      </c>
      <c r="B8" s="20" t="inlineStr">
        <is>
          <t>خالد سعيد</t>
        </is>
      </c>
      <c r="C8" s="20" t="inlineStr">
        <is>
          <t>مشوار شخصي</t>
        </is>
      </c>
      <c r="D8" s="21" t="inlineStr">
        <is>
          <t>شخصي</t>
        </is>
      </c>
      <c r="E8" s="22" t="n">
        <v>48339</v>
      </c>
      <c r="F8" s="22" t="n">
        <v>48361</v>
      </c>
      <c r="G8" s="23">
        <f>IF(OR(E8="",F8=""),"",F8-E8)</f>
        <v/>
      </c>
      <c r="H8" s="24" t="n"/>
      <c r="I8" s="25" t="n"/>
      <c r="J8" s="25" t="n"/>
      <c r="K8" s="20" t="n"/>
    </row>
    <row r="9">
      <c r="A9" s="19" t="n">
        <v>46305</v>
      </c>
      <c r="B9" s="20" t="inlineStr">
        <is>
          <t>وليد عاطف</t>
        </is>
      </c>
      <c r="C9" s="20" t="inlineStr">
        <is>
          <t>المقر - العاشر من رمضان</t>
        </is>
      </c>
      <c r="D9" s="21" t="inlineStr">
        <is>
          <t>عمل</t>
        </is>
      </c>
      <c r="E9" s="22" t="n">
        <v>48361</v>
      </c>
      <c r="F9" s="22" t="n">
        <v>48473</v>
      </c>
      <c r="G9" s="23">
        <f>IF(OR(E9="",F9=""),"",F9-E9)</f>
        <v/>
      </c>
      <c r="H9" s="24" t="n"/>
      <c r="I9" s="25" t="n"/>
      <c r="J9" s="25" t="n">
        <v>40</v>
      </c>
      <c r="K9" s="20" t="n"/>
    </row>
    <row r="10">
      <c r="A10" s="19" t="n">
        <v>46308</v>
      </c>
      <c r="B10" s="20" t="inlineStr">
        <is>
          <t>وليد عاطف</t>
        </is>
      </c>
      <c r="C10" s="20" t="inlineStr">
        <is>
          <t>تغيير زيت وفلتر</t>
        </is>
      </c>
      <c r="D10" s="21" t="inlineStr">
        <is>
          <t>عمل</t>
        </is>
      </c>
      <c r="E10" s="22" t="n">
        <v>48473</v>
      </c>
      <c r="F10" s="22" t="n">
        <v>48479</v>
      </c>
      <c r="G10" s="23">
        <f>IF(OR(E10="",F10=""),"",F10-E10)</f>
        <v/>
      </c>
      <c r="H10" s="24" t="n"/>
      <c r="I10" s="25" t="n"/>
      <c r="J10" s="25" t="n">
        <v>950</v>
      </c>
      <c r="K10" s="20" t="n"/>
    </row>
    <row r="11">
      <c r="A11" s="19" t="n">
        <v>46310</v>
      </c>
      <c r="B11" s="20" t="inlineStr">
        <is>
          <t>خالد سعيد</t>
        </is>
      </c>
      <c r="C11" s="20" t="inlineStr">
        <is>
          <t>توصيل عينات للعملاء</t>
        </is>
      </c>
      <c r="D11" s="21" t="inlineStr">
        <is>
          <t>عمل</t>
        </is>
      </c>
      <c r="E11" s="22" t="n">
        <v>48479</v>
      </c>
      <c r="F11" s="22" t="n">
        <v>48525</v>
      </c>
      <c r="G11" s="23">
        <f>IF(OR(E11="",F11=""),"",F11-E11)</f>
        <v/>
      </c>
      <c r="H11" s="24" t="n">
        <v>38</v>
      </c>
      <c r="I11" s="25" t="n">
        <v>665</v>
      </c>
      <c r="J11" s="25" t="n"/>
      <c r="K11" s="20" t="n"/>
    </row>
    <row r="12">
      <c r="A12" s="19" t="n">
        <v>46315</v>
      </c>
      <c r="B12" s="20" t="inlineStr">
        <is>
          <t>خالد سعيد</t>
        </is>
      </c>
      <c r="C12" s="20" t="inlineStr">
        <is>
          <t>مشوار شخصي</t>
        </is>
      </c>
      <c r="D12" s="21" t="inlineStr">
        <is>
          <t>شخصي</t>
        </is>
      </c>
      <c r="E12" s="22" t="n">
        <v>48525</v>
      </c>
      <c r="F12" s="22" t="n">
        <v>48560</v>
      </c>
      <c r="G12" s="23">
        <f>IF(OR(E12="",F12=""),"",F12-E12)</f>
        <v/>
      </c>
      <c r="H12" s="24" t="n"/>
      <c r="I12" s="25" t="n"/>
      <c r="J12" s="25" t="n"/>
      <c r="K12" s="20" t="n"/>
    </row>
    <row r="13">
      <c r="A13" s="19" t="n">
        <v>46319</v>
      </c>
      <c r="B13" s="20" t="inlineStr">
        <is>
          <t>وليد عاطف</t>
        </is>
      </c>
      <c r="C13" s="20" t="inlineStr">
        <is>
          <t>المقر - الإسكندرية</t>
        </is>
      </c>
      <c r="D13" s="21" t="inlineStr">
        <is>
          <t>عمل</t>
        </is>
      </c>
      <c r="E13" s="22" t="n">
        <v>48560</v>
      </c>
      <c r="F13" s="22" t="n">
        <v>48784</v>
      </c>
      <c r="G13" s="23">
        <f>IF(OR(E13="",F13=""),"",F13-E13)</f>
        <v/>
      </c>
      <c r="H13" s="24" t="n"/>
      <c r="I13" s="25" t="n"/>
      <c r="J13" s="25" t="n">
        <v>120</v>
      </c>
      <c r="K13" s="20" t="n"/>
    </row>
    <row r="14">
      <c r="A14" s="19" t="n">
        <v>46323</v>
      </c>
      <c r="B14" s="20" t="inlineStr">
        <is>
          <t>وليد عاطف</t>
        </is>
      </c>
      <c r="C14" s="20" t="inlineStr">
        <is>
          <t>عودة من الإسكندرية</t>
        </is>
      </c>
      <c r="D14" s="21" t="inlineStr">
        <is>
          <t>عمل</t>
        </is>
      </c>
      <c r="E14" s="22" t="n">
        <v>48784</v>
      </c>
      <c r="F14" s="22" t="n">
        <v>49005</v>
      </c>
      <c r="G14" s="23">
        <f>IF(OR(E14="",F14=""),"",F14-E14)</f>
        <v/>
      </c>
      <c r="H14" s="24" t="n">
        <v>45</v>
      </c>
      <c r="I14" s="25" t="n">
        <v>790</v>
      </c>
      <c r="J14" s="25" t="n">
        <v>60</v>
      </c>
      <c r="K14" s="20" t="n"/>
    </row>
    <row r="15">
      <c r="A15" s="19" t="n"/>
      <c r="B15" s="20" t="n"/>
      <c r="C15" s="20" t="n"/>
      <c r="D15" s="21" t="n"/>
      <c r="E15" s="22" t="n"/>
      <c r="F15" s="22" t="n"/>
      <c r="G15" s="23">
        <f>IF(OR(E15="",F15=""),"",F15-E15)</f>
        <v/>
      </c>
      <c r="H15" s="24" t="n"/>
      <c r="I15" s="25" t="n"/>
      <c r="J15" s="25" t="n"/>
      <c r="K15" s="20" t="n"/>
    </row>
    <row r="16">
      <c r="A16" s="19" t="n"/>
      <c r="B16" s="20" t="n"/>
      <c r="C16" s="20" t="n"/>
      <c r="D16" s="21" t="n"/>
      <c r="E16" s="22" t="n"/>
      <c r="F16" s="22" t="n"/>
      <c r="G16" s="23">
        <f>IF(OR(E16="",F16=""),"",F16-E16)</f>
        <v/>
      </c>
      <c r="H16" s="24" t="n"/>
      <c r="I16" s="25" t="n"/>
      <c r="J16" s="25" t="n"/>
      <c r="K16" s="20" t="n"/>
    </row>
    <row r="17">
      <c r="A17" s="19" t="n"/>
      <c r="B17" s="20" t="n"/>
      <c r="C17" s="20" t="n"/>
      <c r="D17" s="21" t="n"/>
      <c r="E17" s="22" t="n"/>
      <c r="F17" s="22" t="n"/>
      <c r="G17" s="23">
        <f>IF(OR(E17="",F17=""),"",F17-E17)</f>
        <v/>
      </c>
      <c r="H17" s="24" t="n"/>
      <c r="I17" s="25" t="n"/>
      <c r="J17" s="25" t="n"/>
      <c r="K17" s="20" t="n"/>
    </row>
    <row r="18">
      <c r="A18" s="19" t="n"/>
      <c r="B18" s="20" t="n"/>
      <c r="C18" s="20" t="n"/>
      <c r="D18" s="21" t="n"/>
      <c r="E18" s="22" t="n"/>
      <c r="F18" s="22" t="n"/>
      <c r="G18" s="23">
        <f>IF(OR(E18="",F18=""),"",F18-E18)</f>
        <v/>
      </c>
      <c r="H18" s="24" t="n"/>
      <c r="I18" s="25" t="n"/>
      <c r="J18" s="25" t="n"/>
      <c r="K18" s="20" t="n"/>
    </row>
    <row r="19">
      <c r="A19" s="19" t="n"/>
      <c r="B19" s="20" t="n"/>
      <c r="C19" s="20" t="n"/>
      <c r="D19" s="21" t="n"/>
      <c r="E19" s="22" t="n"/>
      <c r="F19" s="22" t="n"/>
      <c r="G19" s="23">
        <f>IF(OR(E19="",F19=""),"",F19-E19)</f>
        <v/>
      </c>
      <c r="H19" s="24" t="n"/>
      <c r="I19" s="25" t="n"/>
      <c r="J19" s="25" t="n"/>
      <c r="K19" s="20" t="n"/>
    </row>
    <row r="20">
      <c r="A20" s="19" t="n"/>
      <c r="B20" s="20" t="n"/>
      <c r="C20" s="20" t="n"/>
      <c r="D20" s="21" t="n"/>
      <c r="E20" s="22" t="n"/>
      <c r="F20" s="22" t="n"/>
      <c r="G20" s="23">
        <f>IF(OR(E20="",F20=""),"",F20-E20)</f>
        <v/>
      </c>
      <c r="H20" s="24" t="n"/>
      <c r="I20" s="25" t="n"/>
      <c r="J20" s="25" t="n"/>
      <c r="K20" s="20" t="n"/>
    </row>
    <row r="21">
      <c r="A21" s="19" t="n"/>
      <c r="B21" s="20" t="n"/>
      <c r="C21" s="20" t="n"/>
      <c r="D21" s="21" t="n"/>
      <c r="E21" s="22" t="n"/>
      <c r="F21" s="22" t="n"/>
      <c r="G21" s="23">
        <f>IF(OR(E21="",F21=""),"",F21-E21)</f>
        <v/>
      </c>
      <c r="H21" s="24" t="n"/>
      <c r="I21" s="25" t="n"/>
      <c r="J21" s="25" t="n"/>
      <c r="K21" s="20" t="n"/>
    </row>
    <row r="22">
      <c r="A22" s="19" t="n"/>
      <c r="B22" s="20" t="n"/>
      <c r="C22" s="20" t="n"/>
      <c r="D22" s="21" t="n"/>
      <c r="E22" s="22" t="n"/>
      <c r="F22" s="22" t="n"/>
      <c r="G22" s="23">
        <f>IF(OR(E22="",F22=""),"",F22-E22)</f>
        <v/>
      </c>
      <c r="H22" s="24" t="n"/>
      <c r="I22" s="25" t="n"/>
      <c r="J22" s="25" t="n"/>
      <c r="K22" s="20" t="n"/>
    </row>
    <row r="23">
      <c r="A23" s="19" t="n"/>
      <c r="B23" s="20" t="n"/>
      <c r="C23" s="20" t="n"/>
      <c r="D23" s="21" t="n"/>
      <c r="E23" s="22" t="n"/>
      <c r="F23" s="22" t="n"/>
      <c r="G23" s="23">
        <f>IF(OR(E23="",F23=""),"",F23-E23)</f>
        <v/>
      </c>
      <c r="H23" s="24" t="n"/>
      <c r="I23" s="25" t="n"/>
      <c r="J23" s="25" t="n"/>
      <c r="K23" s="20" t="n"/>
    </row>
    <row r="24">
      <c r="A24" s="19" t="n"/>
      <c r="B24" s="20" t="n"/>
      <c r="C24" s="20" t="n"/>
      <c r="D24" s="21" t="n"/>
      <c r="E24" s="22" t="n"/>
      <c r="F24" s="22" t="n"/>
      <c r="G24" s="23">
        <f>IF(OR(E24="",F24=""),"",F24-E24)</f>
        <v/>
      </c>
      <c r="H24" s="24" t="n"/>
      <c r="I24" s="25" t="n"/>
      <c r="J24" s="25" t="n"/>
      <c r="K24" s="20" t="n"/>
    </row>
    <row r="25">
      <c r="A25" s="19" t="n"/>
      <c r="B25" s="20" t="n"/>
      <c r="C25" s="20" t="n"/>
      <c r="D25" s="21" t="n"/>
      <c r="E25" s="22" t="n"/>
      <c r="F25" s="22" t="n"/>
      <c r="G25" s="23">
        <f>IF(OR(E25="",F25=""),"",F25-E25)</f>
        <v/>
      </c>
      <c r="H25" s="24" t="n"/>
      <c r="I25" s="25" t="n"/>
      <c r="J25" s="25" t="n"/>
      <c r="K25" s="20" t="n"/>
    </row>
    <row r="26">
      <c r="A26" s="19" t="n"/>
      <c r="B26" s="20" t="n"/>
      <c r="C26" s="20" t="n"/>
      <c r="D26" s="21" t="n"/>
      <c r="E26" s="22" t="n"/>
      <c r="F26" s="22" t="n"/>
      <c r="G26" s="23">
        <f>IF(OR(E26="",F26=""),"",F26-E26)</f>
        <v/>
      </c>
      <c r="H26" s="24" t="n"/>
      <c r="I26" s="25" t="n"/>
      <c r="J26" s="25" t="n"/>
      <c r="K26" s="20" t="n"/>
    </row>
    <row r="27">
      <c r="A27" s="19" t="n"/>
      <c r="B27" s="20" t="n"/>
      <c r="C27" s="20" t="n"/>
      <c r="D27" s="21" t="n"/>
      <c r="E27" s="22" t="n"/>
      <c r="F27" s="22" t="n"/>
      <c r="G27" s="23">
        <f>IF(OR(E27="",F27=""),"",F27-E27)</f>
        <v/>
      </c>
      <c r="H27" s="24" t="n"/>
      <c r="I27" s="25" t="n"/>
      <c r="J27" s="25" t="n"/>
      <c r="K27" s="20" t="n"/>
    </row>
    <row r="28">
      <c r="A28" s="19" t="n"/>
      <c r="B28" s="20" t="n"/>
      <c r="C28" s="20" t="n"/>
      <c r="D28" s="21" t="n"/>
      <c r="E28" s="22" t="n"/>
      <c r="F28" s="22" t="n"/>
      <c r="G28" s="23">
        <f>IF(OR(E28="",F28=""),"",F28-E28)</f>
        <v/>
      </c>
      <c r="H28" s="24" t="n"/>
      <c r="I28" s="25" t="n"/>
      <c r="J28" s="25" t="n"/>
      <c r="K28" s="20" t="n"/>
    </row>
    <row r="29">
      <c r="A29" s="19" t="n"/>
      <c r="B29" s="20" t="n"/>
      <c r="C29" s="20" t="n"/>
      <c r="D29" s="21" t="n"/>
      <c r="E29" s="22" t="n"/>
      <c r="F29" s="22" t="n"/>
      <c r="G29" s="23">
        <f>IF(OR(E29="",F29=""),"",F29-E29)</f>
        <v/>
      </c>
      <c r="H29" s="24" t="n"/>
      <c r="I29" s="25" t="n"/>
      <c r="J29" s="25" t="n"/>
      <c r="K29" s="20" t="n"/>
    </row>
    <row r="30">
      <c r="A30" s="19" t="n"/>
      <c r="B30" s="20" t="n"/>
      <c r="C30" s="20" t="n"/>
      <c r="D30" s="21" t="n"/>
      <c r="E30" s="22" t="n"/>
      <c r="F30" s="22" t="n"/>
      <c r="G30" s="23">
        <f>IF(OR(E30="",F30=""),"",F30-E30)</f>
        <v/>
      </c>
      <c r="H30" s="24" t="n"/>
      <c r="I30" s="25" t="n"/>
      <c r="J30" s="25" t="n"/>
      <c r="K30" s="20" t="n"/>
    </row>
    <row r="31">
      <c r="A31" s="19" t="n"/>
      <c r="B31" s="20" t="n"/>
      <c r="C31" s="20" t="n"/>
      <c r="D31" s="21" t="n"/>
      <c r="E31" s="22" t="n"/>
      <c r="F31" s="22" t="n"/>
      <c r="G31" s="23">
        <f>IF(OR(E31="",F31=""),"",F31-E31)</f>
        <v/>
      </c>
      <c r="H31" s="24" t="n"/>
      <c r="I31" s="25" t="n"/>
      <c r="J31" s="25" t="n"/>
      <c r="K31" s="20" t="n"/>
    </row>
    <row r="32">
      <c r="A32" s="19" t="n"/>
      <c r="B32" s="20" t="n"/>
      <c r="C32" s="20" t="n"/>
      <c r="D32" s="21" t="n"/>
      <c r="E32" s="22" t="n"/>
      <c r="F32" s="22" t="n"/>
      <c r="G32" s="23">
        <f>IF(OR(E32="",F32=""),"",F32-E32)</f>
        <v/>
      </c>
      <c r="H32" s="24" t="n"/>
      <c r="I32" s="25" t="n"/>
      <c r="J32" s="25" t="n"/>
      <c r="K32" s="20" t="n"/>
    </row>
    <row r="33">
      <c r="A33" s="19" t="n"/>
      <c r="B33" s="20" t="n"/>
      <c r="C33" s="20" t="n"/>
      <c r="D33" s="21" t="n"/>
      <c r="E33" s="22" t="n"/>
      <c r="F33" s="22" t="n"/>
      <c r="G33" s="23">
        <f>IF(OR(E33="",F33=""),"",F33-E33)</f>
        <v/>
      </c>
      <c r="H33" s="24" t="n"/>
      <c r="I33" s="25" t="n"/>
      <c r="J33" s="25" t="n"/>
      <c r="K33" s="20" t="n"/>
    </row>
    <row r="34">
      <c r="A34" s="19" t="n"/>
      <c r="B34" s="20" t="n"/>
      <c r="C34" s="20" t="n"/>
      <c r="D34" s="21" t="n"/>
      <c r="E34" s="22" t="n"/>
      <c r="F34" s="22" t="n"/>
      <c r="G34" s="23">
        <f>IF(OR(E34="",F34=""),"",F34-E34)</f>
        <v/>
      </c>
      <c r="H34" s="24" t="n"/>
      <c r="I34" s="25" t="n"/>
      <c r="J34" s="25" t="n"/>
      <c r="K34" s="20" t="n"/>
    </row>
    <row r="35">
      <c r="A35" s="19" t="n"/>
      <c r="B35" s="20" t="n"/>
      <c r="C35" s="20" t="n"/>
      <c r="D35" s="21" t="n"/>
      <c r="E35" s="22" t="n"/>
      <c r="F35" s="22" t="n"/>
      <c r="G35" s="23">
        <f>IF(OR(E35="",F35=""),"",F35-E35)</f>
        <v/>
      </c>
      <c r="H35" s="24" t="n"/>
      <c r="I35" s="25" t="n"/>
      <c r="J35" s="25" t="n"/>
      <c r="K35" s="20" t="n"/>
    </row>
    <row r="36">
      <c r="A36" s="19" t="n"/>
      <c r="B36" s="20" t="n"/>
      <c r="C36" s="20" t="n"/>
      <c r="D36" s="21" t="n"/>
      <c r="E36" s="22" t="n"/>
      <c r="F36" s="22" t="n"/>
      <c r="G36" s="23">
        <f>IF(OR(E36="",F36=""),"",F36-E36)</f>
        <v/>
      </c>
      <c r="H36" s="24" t="n"/>
      <c r="I36" s="25" t="n"/>
      <c r="J36" s="25" t="n"/>
      <c r="K36" s="20" t="n"/>
    </row>
    <row r="37">
      <c r="A37" s="19" t="n"/>
      <c r="B37" s="20" t="n"/>
      <c r="C37" s="20" t="n"/>
      <c r="D37" s="21" t="n"/>
      <c r="E37" s="22" t="n"/>
      <c r="F37" s="22" t="n"/>
      <c r="G37" s="23">
        <f>IF(OR(E37="",F37=""),"",F37-E37)</f>
        <v/>
      </c>
      <c r="H37" s="24" t="n"/>
      <c r="I37" s="25" t="n"/>
      <c r="J37" s="25" t="n"/>
      <c r="K37" s="20" t="n"/>
    </row>
    <row r="38">
      <c r="A38" s="19" t="n"/>
      <c r="B38" s="20" t="n"/>
      <c r="C38" s="20" t="n"/>
      <c r="D38" s="21" t="n"/>
      <c r="E38" s="22" t="n"/>
      <c r="F38" s="22" t="n"/>
      <c r="G38" s="23">
        <f>IF(OR(E38="",F38=""),"",F38-E38)</f>
        <v/>
      </c>
      <c r="H38" s="24" t="n"/>
      <c r="I38" s="25" t="n"/>
      <c r="J38" s="25" t="n"/>
      <c r="K38" s="20" t="n"/>
    </row>
    <row r="39">
      <c r="A39" s="19" t="n"/>
      <c r="B39" s="20" t="n"/>
      <c r="C39" s="20" t="n"/>
      <c r="D39" s="21" t="n"/>
      <c r="E39" s="22" t="n"/>
      <c r="F39" s="22" t="n"/>
      <c r="G39" s="23">
        <f>IF(OR(E39="",F39=""),"",F39-E39)</f>
        <v/>
      </c>
      <c r="H39" s="24" t="n"/>
      <c r="I39" s="25" t="n"/>
      <c r="J39" s="25" t="n"/>
      <c r="K39" s="20" t="n"/>
    </row>
    <row r="40">
      <c r="A40" s="19" t="n"/>
      <c r="B40" s="20" t="n"/>
      <c r="C40" s="20" t="n"/>
      <c r="D40" s="21" t="n"/>
      <c r="E40" s="22" t="n"/>
      <c r="F40" s="22" t="n"/>
      <c r="G40" s="23">
        <f>IF(OR(E40="",F40=""),"",F40-E40)</f>
        <v/>
      </c>
      <c r="H40" s="24" t="n"/>
      <c r="I40" s="25" t="n"/>
      <c r="J40" s="25" t="n"/>
      <c r="K40" s="20" t="n"/>
    </row>
    <row r="41">
      <c r="A41" s="19" t="n"/>
      <c r="B41" s="20" t="n"/>
      <c r="C41" s="20" t="n"/>
      <c r="D41" s="21" t="n"/>
      <c r="E41" s="22" t="n"/>
      <c r="F41" s="22" t="n"/>
      <c r="G41" s="23">
        <f>IF(OR(E41="",F41=""),"",F41-E41)</f>
        <v/>
      </c>
      <c r="H41" s="24" t="n"/>
      <c r="I41" s="25" t="n"/>
      <c r="J41" s="25" t="n"/>
      <c r="K41" s="20" t="n"/>
    </row>
    <row r="42">
      <c r="A42" s="19" t="n"/>
      <c r="B42" s="20" t="n"/>
      <c r="C42" s="20" t="n"/>
      <c r="D42" s="21" t="n"/>
      <c r="E42" s="22" t="n"/>
      <c r="F42" s="22" t="n"/>
      <c r="G42" s="23">
        <f>IF(OR(E42="",F42=""),"",F42-E42)</f>
        <v/>
      </c>
      <c r="H42" s="24" t="n"/>
      <c r="I42" s="25" t="n"/>
      <c r="J42" s="25" t="n"/>
      <c r="K42" s="20" t="n"/>
    </row>
    <row r="43">
      <c r="A43" s="19" t="n"/>
      <c r="B43" s="20" t="n"/>
      <c r="C43" s="20" t="n"/>
      <c r="D43" s="21" t="n"/>
      <c r="E43" s="22" t="n"/>
      <c r="F43" s="22" t="n"/>
      <c r="G43" s="23">
        <f>IF(OR(E43="",F43=""),"",F43-E43)</f>
        <v/>
      </c>
      <c r="H43" s="24" t="n"/>
      <c r="I43" s="25" t="n"/>
      <c r="J43" s="25" t="n"/>
      <c r="K43" s="20" t="n"/>
    </row>
    <row r="44">
      <c r="A44" s="19" t="n"/>
      <c r="B44" s="20" t="n"/>
      <c r="C44" s="20" t="n"/>
      <c r="D44" s="21" t="n"/>
      <c r="E44" s="22" t="n"/>
      <c r="F44" s="22" t="n"/>
      <c r="G44" s="23">
        <f>IF(OR(E44="",F44=""),"",F44-E44)</f>
        <v/>
      </c>
      <c r="H44" s="24" t="n"/>
      <c r="I44" s="25" t="n"/>
      <c r="J44" s="25" t="n"/>
      <c r="K44" s="20" t="n"/>
    </row>
    <row r="45">
      <c r="A45" s="19" t="n"/>
      <c r="B45" s="20" t="n"/>
      <c r="C45" s="20" t="n"/>
      <c r="D45" s="21" t="n"/>
      <c r="E45" s="22" t="n"/>
      <c r="F45" s="22" t="n"/>
      <c r="G45" s="23">
        <f>IF(OR(E45="",F45=""),"",F45-E45)</f>
        <v/>
      </c>
      <c r="H45" s="24" t="n"/>
      <c r="I45" s="25" t="n"/>
      <c r="J45" s="25" t="n"/>
      <c r="K45" s="20" t="n"/>
    </row>
    <row r="46">
      <c r="A46" s="19" t="n"/>
      <c r="B46" s="20" t="n"/>
      <c r="C46" s="20" t="n"/>
      <c r="D46" s="21" t="n"/>
      <c r="E46" s="22" t="n"/>
      <c r="F46" s="22" t="n"/>
      <c r="G46" s="23">
        <f>IF(OR(E46="",F46=""),"",F46-E46)</f>
        <v/>
      </c>
      <c r="H46" s="24" t="n"/>
      <c r="I46" s="25" t="n"/>
      <c r="J46" s="25" t="n"/>
      <c r="K46" s="20" t="n"/>
    </row>
    <row r="47">
      <c r="A47" s="19" t="n"/>
      <c r="B47" s="20" t="n"/>
      <c r="C47" s="20" t="n"/>
      <c r="D47" s="21" t="n"/>
      <c r="E47" s="22" t="n"/>
      <c r="F47" s="22" t="n"/>
      <c r="G47" s="23">
        <f>IF(OR(E47="",F47=""),"",F47-E47)</f>
        <v/>
      </c>
      <c r="H47" s="24" t="n"/>
      <c r="I47" s="25" t="n"/>
      <c r="J47" s="25" t="n"/>
      <c r="K47" s="20" t="n"/>
    </row>
    <row r="48">
      <c r="A48" s="19" t="n"/>
      <c r="B48" s="20" t="n"/>
      <c r="C48" s="20" t="n"/>
      <c r="D48" s="21" t="n"/>
      <c r="E48" s="22" t="n"/>
      <c r="F48" s="22" t="n"/>
      <c r="G48" s="23">
        <f>IF(OR(E48="",F48=""),"",F48-E48)</f>
        <v/>
      </c>
      <c r="H48" s="24" t="n"/>
      <c r="I48" s="25" t="n"/>
      <c r="J48" s="25" t="n"/>
      <c r="K48" s="20" t="n"/>
    </row>
    <row r="49">
      <c r="A49" s="19" t="n"/>
      <c r="B49" s="20" t="n"/>
      <c r="C49" s="20" t="n"/>
      <c r="D49" s="21" t="n"/>
      <c r="E49" s="22" t="n"/>
      <c r="F49" s="22" t="n"/>
      <c r="G49" s="23">
        <f>IF(OR(E49="",F49=""),"",F49-E49)</f>
        <v/>
      </c>
      <c r="H49" s="24" t="n"/>
      <c r="I49" s="25" t="n"/>
      <c r="J49" s="25" t="n"/>
      <c r="K49" s="20" t="n"/>
    </row>
    <row r="50">
      <c r="A50" s="19" t="n"/>
      <c r="B50" s="20" t="n"/>
      <c r="C50" s="20" t="n"/>
      <c r="D50" s="21" t="n"/>
      <c r="E50" s="22" t="n"/>
      <c r="F50" s="22" t="n"/>
      <c r="G50" s="23">
        <f>IF(OR(E50="",F50=""),"",F50-E50)</f>
        <v/>
      </c>
      <c r="H50" s="24" t="n"/>
      <c r="I50" s="25" t="n"/>
      <c r="J50" s="25" t="n"/>
      <c r="K50" s="20" t="n"/>
    </row>
    <row r="51">
      <c r="A51" s="19" t="n"/>
      <c r="B51" s="20" t="n"/>
      <c r="C51" s="20" t="n"/>
      <c r="D51" s="21" t="n"/>
      <c r="E51" s="22" t="n"/>
      <c r="F51" s="22" t="n"/>
      <c r="G51" s="23">
        <f>IF(OR(E51="",F51=""),"",F51-E51)</f>
        <v/>
      </c>
      <c r="H51" s="24" t="n"/>
      <c r="I51" s="25" t="n"/>
      <c r="J51" s="25" t="n"/>
      <c r="K51" s="20" t="n"/>
    </row>
    <row r="52">
      <c r="A52" s="19" t="n"/>
      <c r="B52" s="20" t="n"/>
      <c r="C52" s="20" t="n"/>
      <c r="D52" s="21" t="n"/>
      <c r="E52" s="22" t="n"/>
      <c r="F52" s="22" t="n"/>
      <c r="G52" s="23">
        <f>IF(OR(E52="",F52=""),"",F52-E52)</f>
        <v/>
      </c>
      <c r="H52" s="24" t="n"/>
      <c r="I52" s="25" t="n"/>
      <c r="J52" s="25" t="n"/>
      <c r="K52" s="20" t="n"/>
    </row>
    <row r="53">
      <c r="A53" s="19" t="n"/>
      <c r="B53" s="20" t="n"/>
      <c r="C53" s="20" t="n"/>
      <c r="D53" s="21" t="n"/>
      <c r="E53" s="22" t="n"/>
      <c r="F53" s="22" t="n"/>
      <c r="G53" s="23">
        <f>IF(OR(E53="",F53=""),"",F53-E53)</f>
        <v/>
      </c>
      <c r="H53" s="24" t="n"/>
      <c r="I53" s="25" t="n"/>
      <c r="J53" s="25" t="n"/>
      <c r="K53" s="20" t="n"/>
    </row>
    <row r="54">
      <c r="A54" s="19" t="n"/>
      <c r="B54" s="20" t="n"/>
      <c r="C54" s="20" t="n"/>
      <c r="D54" s="21" t="n"/>
      <c r="E54" s="22" t="n"/>
      <c r="F54" s="22" t="n"/>
      <c r="G54" s="23">
        <f>IF(OR(E54="",F54=""),"",F54-E54)</f>
        <v/>
      </c>
      <c r="H54" s="24" t="n"/>
      <c r="I54" s="25" t="n"/>
      <c r="J54" s="25" t="n"/>
      <c r="K54" s="20" t="n"/>
    </row>
    <row r="55">
      <c r="A55" s="19" t="n"/>
      <c r="B55" s="20" t="n"/>
      <c r="C55" s="20" t="n"/>
      <c r="D55" s="21" t="n"/>
      <c r="E55" s="22" t="n"/>
      <c r="F55" s="22" t="n"/>
      <c r="G55" s="23">
        <f>IF(OR(E55="",F55=""),"",F55-E55)</f>
        <v/>
      </c>
      <c r="H55" s="24" t="n"/>
      <c r="I55" s="25" t="n"/>
      <c r="J55" s="25" t="n"/>
      <c r="K55" s="20" t="n"/>
    </row>
    <row r="56">
      <c r="A56" s="19" t="n"/>
      <c r="B56" s="20" t="n"/>
      <c r="C56" s="20" t="n"/>
      <c r="D56" s="21" t="n"/>
      <c r="E56" s="22" t="n"/>
      <c r="F56" s="22" t="n"/>
      <c r="G56" s="23">
        <f>IF(OR(E56="",F56=""),"",F56-E56)</f>
        <v/>
      </c>
      <c r="H56" s="24" t="n"/>
      <c r="I56" s="25" t="n"/>
      <c r="J56" s="25" t="n"/>
      <c r="K56" s="20" t="n"/>
    </row>
    <row r="57">
      <c r="A57" s="19" t="n"/>
      <c r="B57" s="20" t="n"/>
      <c r="C57" s="20" t="n"/>
      <c r="D57" s="21" t="n"/>
      <c r="E57" s="22" t="n"/>
      <c r="F57" s="22" t="n"/>
      <c r="G57" s="23">
        <f>IF(OR(E57="",F57=""),"",F57-E57)</f>
        <v/>
      </c>
      <c r="H57" s="24" t="n"/>
      <c r="I57" s="25" t="n"/>
      <c r="J57" s="25" t="n"/>
      <c r="K57" s="20" t="n"/>
    </row>
    <row r="58">
      <c r="A58" s="19" t="n"/>
      <c r="B58" s="20" t="n"/>
      <c r="C58" s="20" t="n"/>
      <c r="D58" s="21" t="n"/>
      <c r="E58" s="22" t="n"/>
      <c r="F58" s="22" t="n"/>
      <c r="G58" s="23">
        <f>IF(OR(E58="",F58=""),"",F58-E58)</f>
        <v/>
      </c>
      <c r="H58" s="24" t="n"/>
      <c r="I58" s="25" t="n"/>
      <c r="J58" s="25" t="n"/>
      <c r="K58" s="20" t="n"/>
    </row>
    <row r="59">
      <c r="A59" s="19" t="n"/>
      <c r="B59" s="20" t="n"/>
      <c r="C59" s="20" t="n"/>
      <c r="D59" s="21" t="n"/>
      <c r="E59" s="22" t="n"/>
      <c r="F59" s="22" t="n"/>
      <c r="G59" s="23">
        <f>IF(OR(E59="",F59=""),"",F59-E59)</f>
        <v/>
      </c>
      <c r="H59" s="24" t="n"/>
      <c r="I59" s="25" t="n"/>
      <c r="J59" s="25" t="n"/>
      <c r="K59" s="20" t="n"/>
    </row>
    <row r="60">
      <c r="A60" s="19" t="n"/>
      <c r="B60" s="20" t="n"/>
      <c r="C60" s="20" t="n"/>
      <c r="D60" s="21" t="n"/>
      <c r="E60" s="22" t="n"/>
      <c r="F60" s="22" t="n"/>
      <c r="G60" s="23">
        <f>IF(OR(E60="",F60=""),"",F60-E60)</f>
        <v/>
      </c>
      <c r="H60" s="24" t="n"/>
      <c r="I60" s="25" t="n"/>
      <c r="J60" s="25" t="n"/>
      <c r="K60" s="20" t="n"/>
    </row>
    <row r="61">
      <c r="A61" s="19" t="n"/>
      <c r="B61" s="20" t="n"/>
      <c r="C61" s="20" t="n"/>
      <c r="D61" s="21" t="n"/>
      <c r="E61" s="22" t="n"/>
      <c r="F61" s="22" t="n"/>
      <c r="G61" s="23">
        <f>IF(OR(E61="",F61=""),"",F61-E61)</f>
        <v/>
      </c>
      <c r="H61" s="24" t="n"/>
      <c r="I61" s="25" t="n"/>
      <c r="J61" s="25" t="n"/>
      <c r="K61" s="20" t="n"/>
    </row>
    <row r="62">
      <c r="A62" s="19" t="n"/>
      <c r="B62" s="20" t="n"/>
      <c r="C62" s="20" t="n"/>
      <c r="D62" s="21" t="n"/>
      <c r="E62" s="22" t="n"/>
      <c r="F62" s="22" t="n"/>
      <c r="G62" s="23">
        <f>IF(OR(E62="",F62=""),"",F62-E62)</f>
        <v/>
      </c>
      <c r="H62" s="24" t="n"/>
      <c r="I62" s="25" t="n"/>
      <c r="J62" s="25" t="n"/>
      <c r="K62" s="20" t="n"/>
    </row>
    <row r="63">
      <c r="A63" s="19" t="n"/>
      <c r="B63" s="20" t="n"/>
      <c r="C63" s="20" t="n"/>
      <c r="D63" s="21" t="n"/>
      <c r="E63" s="22" t="n"/>
      <c r="F63" s="22" t="n"/>
      <c r="G63" s="23">
        <f>IF(OR(E63="",F63=""),"",F63-E63)</f>
        <v/>
      </c>
      <c r="H63" s="24" t="n"/>
      <c r="I63" s="25" t="n"/>
      <c r="J63" s="25" t="n"/>
      <c r="K63" s="20" t="n"/>
    </row>
    <row r="64">
      <c r="A64" s="19" t="n"/>
      <c r="B64" s="20" t="n"/>
      <c r="C64" s="20" t="n"/>
      <c r="D64" s="21" t="n"/>
      <c r="E64" s="22" t="n"/>
      <c r="F64" s="22" t="n"/>
      <c r="G64" s="23">
        <f>IF(OR(E64="",F64=""),"",F64-E64)</f>
        <v/>
      </c>
      <c r="H64" s="24" t="n"/>
      <c r="I64" s="25" t="n"/>
      <c r="J64" s="25" t="n"/>
      <c r="K64" s="20" t="n"/>
    </row>
    <row r="65">
      <c r="A65" s="19" t="n"/>
      <c r="B65" s="20" t="n"/>
      <c r="C65" s="20" t="n"/>
      <c r="D65" s="21" t="n"/>
      <c r="E65" s="22" t="n"/>
      <c r="F65" s="22" t="n"/>
      <c r="G65" s="23">
        <f>IF(OR(E65="",F65=""),"",F65-E65)</f>
        <v/>
      </c>
      <c r="H65" s="24" t="n"/>
      <c r="I65" s="25" t="n"/>
      <c r="J65" s="25" t="n"/>
      <c r="K65" s="20" t="n"/>
    </row>
    <row r="66">
      <c r="A66" s="19" t="n"/>
      <c r="B66" s="20" t="n"/>
      <c r="C66" s="20" t="n"/>
      <c r="D66" s="21" t="n"/>
      <c r="E66" s="22" t="n"/>
      <c r="F66" s="22" t="n"/>
      <c r="G66" s="23">
        <f>IF(OR(E66="",F66=""),"",F66-E66)</f>
        <v/>
      </c>
      <c r="H66" s="24" t="n"/>
      <c r="I66" s="25" t="n"/>
      <c r="J66" s="25" t="n"/>
      <c r="K66" s="20" t="n"/>
    </row>
    <row r="67">
      <c r="A67" s="19" t="n"/>
      <c r="B67" s="20" t="n"/>
      <c r="C67" s="20" t="n"/>
      <c r="D67" s="21" t="n"/>
      <c r="E67" s="22" t="n"/>
      <c r="F67" s="22" t="n"/>
      <c r="G67" s="23">
        <f>IF(OR(E67="",F67=""),"",F67-E67)</f>
        <v/>
      </c>
      <c r="H67" s="24" t="n"/>
      <c r="I67" s="25" t="n"/>
      <c r="J67" s="25" t="n"/>
      <c r="K67" s="20" t="n"/>
    </row>
    <row r="68">
      <c r="A68" s="19" t="n"/>
      <c r="B68" s="20" t="n"/>
      <c r="C68" s="20" t="n"/>
      <c r="D68" s="21" t="n"/>
      <c r="E68" s="22" t="n"/>
      <c r="F68" s="22" t="n"/>
      <c r="G68" s="23">
        <f>IF(OR(E68="",F68=""),"",F68-E68)</f>
        <v/>
      </c>
      <c r="H68" s="24" t="n"/>
      <c r="I68" s="25" t="n"/>
      <c r="J68" s="25" t="n"/>
      <c r="K68" s="20" t="n"/>
    </row>
    <row r="69">
      <c r="A69" s="19" t="n"/>
      <c r="B69" s="20" t="n"/>
      <c r="C69" s="20" t="n"/>
      <c r="D69" s="21" t="n"/>
      <c r="E69" s="22" t="n"/>
      <c r="F69" s="22" t="n"/>
      <c r="G69" s="23">
        <f>IF(OR(E69="",F69=""),"",F69-E69)</f>
        <v/>
      </c>
      <c r="H69" s="24" t="n"/>
      <c r="I69" s="25" t="n"/>
      <c r="J69" s="25" t="n"/>
      <c r="K69" s="20" t="n"/>
    </row>
    <row r="70">
      <c r="A70" s="19" t="n"/>
      <c r="B70" s="20" t="n"/>
      <c r="C70" s="20" t="n"/>
      <c r="D70" s="21" t="n"/>
      <c r="E70" s="22" t="n"/>
      <c r="F70" s="22" t="n"/>
      <c r="G70" s="23">
        <f>IF(OR(E70="",F70=""),"",F70-E70)</f>
        <v/>
      </c>
      <c r="H70" s="24" t="n"/>
      <c r="I70" s="25" t="n"/>
      <c r="J70" s="25" t="n"/>
      <c r="K70" s="20" t="n"/>
    </row>
    <row r="71">
      <c r="A71" s="19" t="n"/>
      <c r="B71" s="20" t="n"/>
      <c r="C71" s="20" t="n"/>
      <c r="D71" s="21" t="n"/>
      <c r="E71" s="22" t="n"/>
      <c r="F71" s="22" t="n"/>
      <c r="G71" s="23">
        <f>IF(OR(E71="",F71=""),"",F71-E71)</f>
        <v/>
      </c>
      <c r="H71" s="24" t="n"/>
      <c r="I71" s="25" t="n"/>
      <c r="J71" s="25" t="n"/>
      <c r="K71" s="20" t="n"/>
    </row>
    <row r="72">
      <c r="A72" s="19" t="n"/>
      <c r="B72" s="20" t="n"/>
      <c r="C72" s="20" t="n"/>
      <c r="D72" s="21" t="n"/>
      <c r="E72" s="22" t="n"/>
      <c r="F72" s="22" t="n"/>
      <c r="G72" s="23">
        <f>IF(OR(E72="",F72=""),"",F72-E72)</f>
        <v/>
      </c>
      <c r="H72" s="24" t="n"/>
      <c r="I72" s="25" t="n"/>
      <c r="J72" s="25" t="n"/>
      <c r="K72" s="20" t="n"/>
    </row>
    <row r="73">
      <c r="A73" s="19" t="n"/>
      <c r="B73" s="20" t="n"/>
      <c r="C73" s="20" t="n"/>
      <c r="D73" s="21" t="n"/>
      <c r="E73" s="22" t="n"/>
      <c r="F73" s="22" t="n"/>
      <c r="G73" s="23">
        <f>IF(OR(E73="",F73=""),"",F73-E73)</f>
        <v/>
      </c>
      <c r="H73" s="24" t="n"/>
      <c r="I73" s="25" t="n"/>
      <c r="J73" s="25" t="n"/>
      <c r="K73" s="20" t="n"/>
    </row>
    <row r="74">
      <c r="A74" s="19" t="n"/>
      <c r="B74" s="20" t="n"/>
      <c r="C74" s="20" t="n"/>
      <c r="D74" s="21" t="n"/>
      <c r="E74" s="22" t="n"/>
      <c r="F74" s="22" t="n"/>
      <c r="G74" s="23">
        <f>IF(OR(E74="",F74=""),"",F74-E74)</f>
        <v/>
      </c>
      <c r="H74" s="24" t="n"/>
      <c r="I74" s="25" t="n"/>
      <c r="J74" s="25" t="n"/>
      <c r="K74" s="20" t="n"/>
    </row>
    <row r="75">
      <c r="A75" s="19" t="n"/>
      <c r="B75" s="20" t="n"/>
      <c r="C75" s="20" t="n"/>
      <c r="D75" s="21" t="n"/>
      <c r="E75" s="22" t="n"/>
      <c r="F75" s="22" t="n"/>
      <c r="G75" s="23">
        <f>IF(OR(E75="",F75=""),"",F75-E75)</f>
        <v/>
      </c>
      <c r="H75" s="24" t="n"/>
      <c r="I75" s="25" t="n"/>
      <c r="J75" s="25" t="n"/>
      <c r="K75" s="20" t="n"/>
    </row>
    <row r="76">
      <c r="A76" s="19" t="n"/>
      <c r="B76" s="20" t="n"/>
      <c r="C76" s="20" t="n"/>
      <c r="D76" s="21" t="n"/>
      <c r="E76" s="22" t="n"/>
      <c r="F76" s="22" t="n"/>
      <c r="G76" s="23">
        <f>IF(OR(E76="",F76=""),"",F76-E76)</f>
        <v/>
      </c>
      <c r="H76" s="24" t="n"/>
      <c r="I76" s="25" t="n"/>
      <c r="J76" s="25" t="n"/>
      <c r="K76" s="20" t="n"/>
    </row>
    <row r="77">
      <c r="A77" s="19" t="n"/>
      <c r="B77" s="20" t="n"/>
      <c r="C77" s="20" t="n"/>
      <c r="D77" s="21" t="n"/>
      <c r="E77" s="22" t="n"/>
      <c r="F77" s="22" t="n"/>
      <c r="G77" s="23">
        <f>IF(OR(E77="",F77=""),"",F77-E77)</f>
        <v/>
      </c>
      <c r="H77" s="24" t="n"/>
      <c r="I77" s="25" t="n"/>
      <c r="J77" s="25" t="n"/>
      <c r="K77" s="20" t="n"/>
    </row>
    <row r="78">
      <c r="A78" s="19" t="n"/>
      <c r="B78" s="20" t="n"/>
      <c r="C78" s="20" t="n"/>
      <c r="D78" s="21" t="n"/>
      <c r="E78" s="22" t="n"/>
      <c r="F78" s="22" t="n"/>
      <c r="G78" s="23">
        <f>IF(OR(E78="",F78=""),"",F78-E78)</f>
        <v/>
      </c>
      <c r="H78" s="24" t="n"/>
      <c r="I78" s="25" t="n"/>
      <c r="J78" s="25" t="n"/>
      <c r="K78" s="20" t="n"/>
    </row>
    <row r="79">
      <c r="A79" s="19" t="n"/>
      <c r="B79" s="20" t="n"/>
      <c r="C79" s="20" t="n"/>
      <c r="D79" s="21" t="n"/>
      <c r="E79" s="22" t="n"/>
      <c r="F79" s="22" t="n"/>
      <c r="G79" s="23">
        <f>IF(OR(E79="",F79=""),"",F79-E79)</f>
        <v/>
      </c>
      <c r="H79" s="24" t="n"/>
      <c r="I79" s="25" t="n"/>
      <c r="J79" s="25" t="n"/>
      <c r="K79" s="20" t="n"/>
    </row>
    <row r="80">
      <c r="A80" s="19" t="n"/>
      <c r="B80" s="20" t="n"/>
      <c r="C80" s="20" t="n"/>
      <c r="D80" s="21" t="n"/>
      <c r="E80" s="22" t="n"/>
      <c r="F80" s="22" t="n"/>
      <c r="G80" s="23">
        <f>IF(OR(E80="",F80=""),"",F80-E80)</f>
        <v/>
      </c>
      <c r="H80" s="24" t="n"/>
      <c r="I80" s="25" t="n"/>
      <c r="J80" s="25" t="n"/>
      <c r="K80" s="20" t="n"/>
    </row>
    <row r="81">
      <c r="A81" s="19" t="n"/>
      <c r="B81" s="20" t="n"/>
      <c r="C81" s="20" t="n"/>
      <c r="D81" s="21" t="n"/>
      <c r="E81" s="22" t="n"/>
      <c r="F81" s="22" t="n"/>
      <c r="G81" s="23">
        <f>IF(OR(E81="",F81=""),"",F81-E81)</f>
        <v/>
      </c>
      <c r="H81" s="24" t="n"/>
      <c r="I81" s="25" t="n"/>
      <c r="J81" s="25" t="n"/>
      <c r="K81" s="20" t="n"/>
    </row>
    <row r="82">
      <c r="A82" s="19" t="n"/>
      <c r="B82" s="20" t="n"/>
      <c r="C82" s="20" t="n"/>
      <c r="D82" s="21" t="n"/>
      <c r="E82" s="22" t="n"/>
      <c r="F82" s="22" t="n"/>
      <c r="G82" s="23">
        <f>IF(OR(E82="",F82=""),"",F82-E82)</f>
        <v/>
      </c>
      <c r="H82" s="24" t="n"/>
      <c r="I82" s="25" t="n"/>
      <c r="J82" s="25" t="n"/>
      <c r="K82" s="20" t="n"/>
    </row>
    <row r="83">
      <c r="A83" s="19" t="n"/>
      <c r="B83" s="20" t="n"/>
      <c r="C83" s="20" t="n"/>
      <c r="D83" s="21" t="n"/>
      <c r="E83" s="22" t="n"/>
      <c r="F83" s="22" t="n"/>
      <c r="G83" s="23">
        <f>IF(OR(E83="",F83=""),"",F83-E83)</f>
        <v/>
      </c>
      <c r="H83" s="24" t="n"/>
      <c r="I83" s="25" t="n"/>
      <c r="J83" s="25" t="n"/>
      <c r="K83" s="20" t="n"/>
    </row>
    <row r="84">
      <c r="A84" s="19" t="n"/>
      <c r="B84" s="20" t="n"/>
      <c r="C84" s="20" t="n"/>
      <c r="D84" s="21" t="n"/>
      <c r="E84" s="22" t="n"/>
      <c r="F84" s="22" t="n"/>
      <c r="G84" s="23">
        <f>IF(OR(E84="",F84=""),"",F84-E84)</f>
        <v/>
      </c>
      <c r="H84" s="24" t="n"/>
      <c r="I84" s="25" t="n"/>
      <c r="J84" s="25" t="n"/>
      <c r="K84" s="20" t="n"/>
    </row>
    <row r="85">
      <c r="A85" s="19" t="n"/>
      <c r="B85" s="20" t="n"/>
      <c r="C85" s="20" t="n"/>
      <c r="D85" s="21" t="n"/>
      <c r="E85" s="22" t="n"/>
      <c r="F85" s="22" t="n"/>
      <c r="G85" s="23">
        <f>IF(OR(E85="",F85=""),"",F85-E85)</f>
        <v/>
      </c>
      <c r="H85" s="24" t="n"/>
      <c r="I85" s="25" t="n"/>
      <c r="J85" s="25" t="n"/>
      <c r="K85" s="20" t="n"/>
    </row>
    <row r="86">
      <c r="A86" s="19" t="n"/>
      <c r="B86" s="20" t="n"/>
      <c r="C86" s="20" t="n"/>
      <c r="D86" s="21" t="n"/>
      <c r="E86" s="22" t="n"/>
      <c r="F86" s="22" t="n"/>
      <c r="G86" s="23">
        <f>IF(OR(E86="",F86=""),"",F86-E86)</f>
        <v/>
      </c>
      <c r="H86" s="24" t="n"/>
      <c r="I86" s="25" t="n"/>
      <c r="J86" s="25" t="n"/>
      <c r="K86" s="20" t="n"/>
    </row>
    <row r="87">
      <c r="A87" s="19" t="n"/>
      <c r="B87" s="20" t="n"/>
      <c r="C87" s="20" t="n"/>
      <c r="D87" s="21" t="n"/>
      <c r="E87" s="22" t="n"/>
      <c r="F87" s="22" t="n"/>
      <c r="G87" s="23">
        <f>IF(OR(E87="",F87=""),"",F87-E87)</f>
        <v/>
      </c>
      <c r="H87" s="24" t="n"/>
      <c r="I87" s="25" t="n"/>
      <c r="J87" s="25" t="n"/>
      <c r="K87" s="20" t="n"/>
    </row>
    <row r="88">
      <c r="A88" s="19" t="n"/>
      <c r="B88" s="20" t="n"/>
      <c r="C88" s="20" t="n"/>
      <c r="D88" s="21" t="n"/>
      <c r="E88" s="22" t="n"/>
      <c r="F88" s="22" t="n"/>
      <c r="G88" s="23">
        <f>IF(OR(E88="",F88=""),"",F88-E88)</f>
        <v/>
      </c>
      <c r="H88" s="24" t="n"/>
      <c r="I88" s="25" t="n"/>
      <c r="J88" s="25" t="n"/>
      <c r="K88" s="20" t="n"/>
    </row>
    <row r="89">
      <c r="A89" s="19" t="n"/>
      <c r="B89" s="20" t="n"/>
      <c r="C89" s="20" t="n"/>
      <c r="D89" s="21" t="n"/>
      <c r="E89" s="22" t="n"/>
      <c r="F89" s="22" t="n"/>
      <c r="G89" s="23">
        <f>IF(OR(E89="",F89=""),"",F89-E89)</f>
        <v/>
      </c>
      <c r="H89" s="24" t="n"/>
      <c r="I89" s="25" t="n"/>
      <c r="J89" s="25" t="n"/>
      <c r="K89" s="20" t="n"/>
    </row>
    <row r="90">
      <c r="A90" s="19" t="n"/>
      <c r="B90" s="20" t="n"/>
      <c r="C90" s="20" t="n"/>
      <c r="D90" s="21" t="n"/>
      <c r="E90" s="22" t="n"/>
      <c r="F90" s="22" t="n"/>
      <c r="G90" s="23">
        <f>IF(OR(E90="",F90=""),"",F90-E90)</f>
        <v/>
      </c>
      <c r="H90" s="24" t="n"/>
      <c r="I90" s="25" t="n"/>
      <c r="J90" s="25" t="n"/>
      <c r="K90" s="20" t="n"/>
    </row>
    <row r="91">
      <c r="A91" s="19" t="n"/>
      <c r="B91" s="20" t="n"/>
      <c r="C91" s="20" t="n"/>
      <c r="D91" s="21" t="n"/>
      <c r="E91" s="22" t="n"/>
      <c r="F91" s="22" t="n"/>
      <c r="G91" s="23">
        <f>IF(OR(E91="",F91=""),"",F91-E91)</f>
        <v/>
      </c>
      <c r="H91" s="24" t="n"/>
      <c r="I91" s="25" t="n"/>
      <c r="J91" s="25" t="n"/>
      <c r="K91" s="20" t="n"/>
    </row>
    <row r="92">
      <c r="A92" s="19" t="n"/>
      <c r="B92" s="20" t="n"/>
      <c r="C92" s="20" t="n"/>
      <c r="D92" s="21" t="n"/>
      <c r="E92" s="22" t="n"/>
      <c r="F92" s="22" t="n"/>
      <c r="G92" s="23">
        <f>IF(OR(E92="",F92=""),"",F92-E92)</f>
        <v/>
      </c>
      <c r="H92" s="24" t="n"/>
      <c r="I92" s="25" t="n"/>
      <c r="J92" s="25" t="n"/>
      <c r="K92" s="20" t="n"/>
    </row>
    <row r="93">
      <c r="A93" s="19" t="n"/>
      <c r="B93" s="20" t="n"/>
      <c r="C93" s="20" t="n"/>
      <c r="D93" s="21" t="n"/>
      <c r="E93" s="22" t="n"/>
      <c r="F93" s="22" t="n"/>
      <c r="G93" s="23">
        <f>IF(OR(E93="",F93=""),"",F93-E93)</f>
        <v/>
      </c>
      <c r="H93" s="24" t="n"/>
      <c r="I93" s="25" t="n"/>
      <c r="J93" s="25" t="n"/>
      <c r="K93" s="20" t="n"/>
    </row>
    <row r="94">
      <c r="A94" s="19" t="n"/>
      <c r="B94" s="20" t="n"/>
      <c r="C94" s="20" t="n"/>
      <c r="D94" s="21" t="n"/>
      <c r="E94" s="22" t="n"/>
      <c r="F94" s="22" t="n"/>
      <c r="G94" s="23">
        <f>IF(OR(E94="",F94=""),"",F94-E94)</f>
        <v/>
      </c>
      <c r="H94" s="24" t="n"/>
      <c r="I94" s="25" t="n"/>
      <c r="J94" s="25" t="n"/>
      <c r="K94" s="20" t="n"/>
    </row>
    <row r="95">
      <c r="A95" s="19" t="n"/>
      <c r="B95" s="20" t="n"/>
      <c r="C95" s="20" t="n"/>
      <c r="D95" s="21" t="n"/>
      <c r="E95" s="22" t="n"/>
      <c r="F95" s="22" t="n"/>
      <c r="G95" s="23">
        <f>IF(OR(E95="",F95=""),"",F95-E95)</f>
        <v/>
      </c>
      <c r="H95" s="24" t="n"/>
      <c r="I95" s="25" t="n"/>
      <c r="J95" s="25" t="n"/>
      <c r="K95" s="20" t="n"/>
    </row>
    <row r="96">
      <c r="A96" s="19" t="n"/>
      <c r="B96" s="20" t="n"/>
      <c r="C96" s="20" t="n"/>
      <c r="D96" s="21" t="n"/>
      <c r="E96" s="22" t="n"/>
      <c r="F96" s="22" t="n"/>
      <c r="G96" s="23">
        <f>IF(OR(E96="",F96=""),"",F96-E96)</f>
        <v/>
      </c>
      <c r="H96" s="24" t="n"/>
      <c r="I96" s="25" t="n"/>
      <c r="J96" s="25" t="n"/>
      <c r="K96" s="20" t="n"/>
    </row>
    <row r="97">
      <c r="A97" s="19" t="n"/>
      <c r="B97" s="20" t="n"/>
      <c r="C97" s="20" t="n"/>
      <c r="D97" s="21" t="n"/>
      <c r="E97" s="22" t="n"/>
      <c r="F97" s="22" t="n"/>
      <c r="G97" s="23">
        <f>IF(OR(E97="",F97=""),"",F97-E97)</f>
        <v/>
      </c>
      <c r="H97" s="24" t="n"/>
      <c r="I97" s="25" t="n"/>
      <c r="J97" s="25" t="n"/>
      <c r="K97" s="20" t="n"/>
    </row>
    <row r="98">
      <c r="A98" s="19" t="n"/>
      <c r="B98" s="20" t="n"/>
      <c r="C98" s="20" t="n"/>
      <c r="D98" s="21" t="n"/>
      <c r="E98" s="22" t="n"/>
      <c r="F98" s="22" t="n"/>
      <c r="G98" s="23">
        <f>IF(OR(E98="",F98=""),"",F98-E98)</f>
        <v/>
      </c>
      <c r="H98" s="24" t="n"/>
      <c r="I98" s="25" t="n"/>
      <c r="J98" s="25" t="n"/>
      <c r="K98" s="20" t="n"/>
    </row>
    <row r="99">
      <c r="A99" s="19" t="n"/>
      <c r="B99" s="20" t="n"/>
      <c r="C99" s="20" t="n"/>
      <c r="D99" s="21" t="n"/>
      <c r="E99" s="22" t="n"/>
      <c r="F99" s="22" t="n"/>
      <c r="G99" s="23">
        <f>IF(OR(E99="",F99=""),"",F99-E99)</f>
        <v/>
      </c>
      <c r="H99" s="24" t="n"/>
      <c r="I99" s="25" t="n"/>
      <c r="J99" s="25" t="n"/>
      <c r="K99" s="20" t="n"/>
    </row>
    <row r="100">
      <c r="A100" s="19" t="n"/>
      <c r="B100" s="20" t="n"/>
      <c r="C100" s="20" t="n"/>
      <c r="D100" s="21" t="n"/>
      <c r="E100" s="22" t="n"/>
      <c r="F100" s="22" t="n"/>
      <c r="G100" s="23">
        <f>IF(OR(E100="",F100=""),"",F100-E100)</f>
        <v/>
      </c>
      <c r="H100" s="24" t="n"/>
      <c r="I100" s="25" t="n"/>
      <c r="J100" s="25" t="n"/>
      <c r="K100" s="20" t="n"/>
    </row>
    <row r="101">
      <c r="A101" s="19" t="n"/>
      <c r="B101" s="20" t="n"/>
      <c r="C101" s="20" t="n"/>
      <c r="D101" s="21" t="n"/>
      <c r="E101" s="22" t="n"/>
      <c r="F101" s="22" t="n"/>
      <c r="G101" s="23">
        <f>IF(OR(E101="",F101=""),"",F101-E101)</f>
        <v/>
      </c>
      <c r="H101" s="24" t="n"/>
      <c r="I101" s="25" t="n"/>
      <c r="J101" s="25" t="n"/>
      <c r="K101" s="20" t="n"/>
    </row>
    <row r="102">
      <c r="A102" s="19" t="n"/>
      <c r="B102" s="20" t="n"/>
      <c r="C102" s="20" t="n"/>
      <c r="D102" s="21" t="n"/>
      <c r="E102" s="22" t="n"/>
      <c r="F102" s="22" t="n"/>
      <c r="G102" s="23">
        <f>IF(OR(E102="",F102=""),"",F102-E102)</f>
        <v/>
      </c>
      <c r="H102" s="24" t="n"/>
      <c r="I102" s="25" t="n"/>
      <c r="J102" s="25" t="n"/>
      <c r="K102" s="20" t="n"/>
    </row>
    <row r="103">
      <c r="A103" s="19" t="n"/>
      <c r="B103" s="20" t="n"/>
      <c r="C103" s="20" t="n"/>
      <c r="D103" s="21" t="n"/>
      <c r="E103" s="22" t="n"/>
      <c r="F103" s="22" t="n"/>
      <c r="G103" s="23">
        <f>IF(OR(E103="",F103=""),"",F103-E103)</f>
        <v/>
      </c>
      <c r="H103" s="24" t="n"/>
      <c r="I103" s="25" t="n"/>
      <c r="J103" s="25" t="n"/>
      <c r="K103" s="20" t="n"/>
    </row>
    <row r="104">
      <c r="A104" s="19" t="n"/>
      <c r="B104" s="20" t="n"/>
      <c r="C104" s="20" t="n"/>
      <c r="D104" s="21" t="n"/>
      <c r="E104" s="22" t="n"/>
      <c r="F104" s="22" t="n"/>
      <c r="G104" s="23">
        <f>IF(OR(E104="",F104=""),"",F104-E104)</f>
        <v/>
      </c>
      <c r="H104" s="24" t="n"/>
      <c r="I104" s="25" t="n"/>
      <c r="J104" s="25" t="n"/>
      <c r="K104" s="20" t="n"/>
    </row>
    <row r="105">
      <c r="A105" s="26" t="n"/>
      <c r="B105" s="26" t="n"/>
      <c r="C105" s="27" t="inlineStr">
        <is>
          <t>الإجمالي</t>
        </is>
      </c>
      <c r="D105" s="26" t="n"/>
      <c r="E105" s="26" t="n"/>
      <c r="F105" s="26" t="n"/>
      <c r="G105" s="28">
        <f>SUM(G5:G104)</f>
        <v/>
      </c>
      <c r="H105" s="29">
        <f>SUM(H5:H104)</f>
        <v/>
      </c>
      <c r="I105" s="30">
        <f>SUM(I5:I104)</f>
        <v/>
      </c>
      <c r="J105" s="30">
        <f>SUM(J5:J104)</f>
        <v/>
      </c>
      <c r="K105" s="2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dataValidations count="1">
    <dataValidation sqref="D5:D104" showDropDown="0" showInputMessage="0" showErrorMessage="0" allowBlank="1" type="list">
      <formula1>"عمل,شخصي"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 ht="30" customHeight="1">
      <c r="A1" s="15" t="inlineStr">
        <is>
          <t>ملخص استخدام السيارة</t>
        </is>
      </c>
      <c r="B1" s="16" t="n"/>
    </row>
    <row r="3">
      <c r="A3" s="31" t="inlineStr">
        <is>
          <t>السيارة / رقم اللوحة</t>
        </is>
      </c>
      <c r="B3" s="20" t="inlineStr">
        <is>
          <t>تويوتا كورولا - ن ص ع 4821</t>
        </is>
      </c>
    </row>
    <row r="4">
      <c r="A4" s="31" t="inlineStr">
        <is>
          <t>الشهر</t>
        </is>
      </c>
      <c r="B4" s="20" t="inlineStr">
        <is>
          <t>أكتوبر 2026</t>
        </is>
      </c>
    </row>
    <row r="5">
      <c r="A5" s="31" t="inlineStr">
        <is>
          <t>سعر الكيلومتر المعتمد للبدل</t>
        </is>
      </c>
      <c r="B5" s="25" t="n">
        <v>4</v>
      </c>
    </row>
    <row r="7">
      <c r="A7" s="32" t="inlineStr">
        <is>
          <t>إجمالي المسافة (كم)</t>
        </is>
      </c>
      <c r="B7" s="23">
        <f>'السجل'!G105</f>
        <v/>
      </c>
    </row>
    <row r="8">
      <c r="A8" s="32" t="inlineStr">
        <is>
          <t>مسافة العمل (كم)</t>
        </is>
      </c>
      <c r="B8" s="23">
        <f>SUMIFS('السجل'!G5:G104,'السجل'!D5:D104,"عمل")</f>
        <v/>
      </c>
    </row>
    <row r="9">
      <c r="A9" s="32" t="inlineStr">
        <is>
          <t>مسافة شخصية (كم)</t>
        </is>
      </c>
      <c r="B9" s="23">
        <f>B7-B8</f>
        <v/>
      </c>
    </row>
    <row r="10">
      <c r="A10" s="32" t="inlineStr">
        <is>
          <t>نسبة الاستخدام في العمل</t>
        </is>
      </c>
      <c r="B10" s="33">
        <f>IF(B7=0,"",B8/B7)</f>
        <v/>
      </c>
    </row>
    <row r="11">
      <c r="A11" s="32" t="inlineStr">
        <is>
          <t>تكلفة الوقود</t>
        </is>
      </c>
      <c r="B11" s="34">
        <f>'السجل'!I105</f>
        <v/>
      </c>
    </row>
    <row r="12">
      <c r="A12" s="32" t="inlineStr">
        <is>
          <t>مصروفات أخرى</t>
        </is>
      </c>
      <c r="B12" s="34">
        <f>'السجل'!J105</f>
        <v/>
      </c>
    </row>
    <row r="13">
      <c r="A13" s="31" t="inlineStr">
        <is>
          <t>إجمالي التكلفة</t>
        </is>
      </c>
      <c r="B13" s="35">
        <f>B11+B12</f>
        <v/>
      </c>
    </row>
    <row r="14">
      <c r="A14" s="32" t="inlineStr">
        <is>
          <t>تكلفة الكيلومتر</t>
        </is>
      </c>
      <c r="B14" s="34">
        <f>IF(B7=0,"",B13/B7)</f>
        <v/>
      </c>
    </row>
    <row r="15">
      <c r="A15" s="32" t="inlineStr">
        <is>
          <t>استهلاك الوقود (لتر لكل 100 كم)</t>
        </is>
      </c>
      <c r="B15" s="36">
        <f>IF(B7=0,"",'السجل'!H105/B7*100)</f>
        <v/>
      </c>
    </row>
    <row r="16">
      <c r="A16" s="32" t="inlineStr">
        <is>
          <t>نصيب العمل من التكلفة</t>
        </is>
      </c>
      <c r="B16" s="34">
        <f>IF(B10="","",ROUND(B13*B10,2))</f>
        <v/>
      </c>
    </row>
    <row r="17">
      <c r="A17" s="31" t="inlineStr">
        <is>
          <t>بدل مستحق بسعر الكيلومتر</t>
        </is>
      </c>
      <c r="B17" s="35">
        <f>ROUND(B8*B5,2)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2026-10-28T12:20:41Z</dcterms:created>
  <dcterms:modified xmlns:dcterms="http://purl.org/dc/terms/" xmlns:xsi="http://www.w3.org/2001/XMLSchema-instance" xsi:type="dcterms:W3CDTF">2026-10-28T12:20:41Z</dcterms:modified>
</cp:coreProperties>
</file>